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19c0190\Desktop\AMANDA BRITO\PRESUPUESTO Y LICITACIONES\CLASE 1\"/>
    </mc:Choice>
  </mc:AlternateContent>
  <xr:revisionPtr revIDLastSave="0" documentId="13_ncr:1_{2CAA536C-BB83-428B-8FAC-34D4E8A477E8}" xr6:coauthVersionLast="47" xr6:coauthVersionMax="47" xr10:uidLastSave="{00000000-0000-0000-0000-000000000000}"/>
  <bookViews>
    <workbookView xWindow="-120" yWindow="-120" windowWidth="20730" windowHeight="11160" xr2:uid="{2451D3A9-D6AB-424F-911A-5614AB9CEE23}"/>
  </bookViews>
  <sheets>
    <sheet name="PLANTILLA 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" i="1" l="1"/>
  <c r="F221" i="1"/>
  <c r="F220" i="1"/>
  <c r="F219" i="1"/>
  <c r="F218" i="1"/>
  <c r="F216" i="1"/>
  <c r="F212" i="1"/>
  <c r="F211" i="1"/>
  <c r="F199" i="1"/>
  <c r="F200" i="1"/>
  <c r="F201" i="1"/>
  <c r="F202" i="1"/>
  <c r="F203" i="1"/>
  <c r="F204" i="1"/>
  <c r="F205" i="1"/>
  <c r="F206" i="1"/>
  <c r="F207" i="1"/>
  <c r="F208" i="1"/>
  <c r="F209" i="1"/>
  <c r="F198" i="1"/>
  <c r="F188" i="1"/>
  <c r="F189" i="1"/>
  <c r="F190" i="1"/>
  <c r="F191" i="1"/>
  <c r="F192" i="1"/>
  <c r="F193" i="1"/>
  <c r="F194" i="1"/>
  <c r="F195" i="1"/>
  <c r="F196" i="1"/>
  <c r="F187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32" i="1"/>
  <c r="F130" i="1"/>
  <c r="F129" i="1"/>
  <c r="F118" i="1"/>
  <c r="F119" i="1"/>
  <c r="F120" i="1"/>
  <c r="F121" i="1"/>
  <c r="F122" i="1"/>
  <c r="F123" i="1"/>
  <c r="F124" i="1"/>
  <c r="F125" i="1"/>
  <c r="F126" i="1"/>
  <c r="F127" i="1"/>
  <c r="F117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89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62" i="1"/>
  <c r="F52" i="1"/>
  <c r="F53" i="1"/>
  <c r="F54" i="1"/>
  <c r="F55" i="1"/>
  <c r="F56" i="1"/>
  <c r="F57" i="1"/>
  <c r="F58" i="1"/>
  <c r="F59" i="1"/>
  <c r="F60" i="1"/>
  <c r="F51" i="1"/>
  <c r="F48" i="1"/>
  <c r="F49" i="1"/>
  <c r="F47" i="1"/>
  <c r="F35" i="1"/>
  <c r="F36" i="1"/>
  <c r="F37" i="1"/>
  <c r="F38" i="1"/>
  <c r="F39" i="1"/>
  <c r="F40" i="1"/>
  <c r="F41" i="1"/>
  <c r="F42" i="1"/>
  <c r="F43" i="1"/>
  <c r="F44" i="1"/>
  <c r="F45" i="1"/>
  <c r="F34" i="1"/>
  <c r="F32" i="1"/>
  <c r="F26" i="1"/>
  <c r="F27" i="1"/>
  <c r="F28" i="1"/>
  <c r="F29" i="1"/>
  <c r="F30" i="1"/>
  <c r="F25" i="1"/>
  <c r="F23" i="1"/>
  <c r="F22" i="1"/>
  <c r="F19" i="1"/>
  <c r="F20" i="1"/>
  <c r="F18" i="1"/>
  <c r="E211" i="1"/>
  <c r="E199" i="1"/>
  <c r="E200" i="1"/>
  <c r="E201" i="1"/>
  <c r="E202" i="1"/>
  <c r="E203" i="1"/>
  <c r="E204" i="1"/>
  <c r="E205" i="1"/>
  <c r="E206" i="1"/>
  <c r="E207" i="1"/>
  <c r="E208" i="1"/>
  <c r="E209" i="1"/>
  <c r="E198" i="1"/>
  <c r="E188" i="1"/>
  <c r="E189" i="1"/>
  <c r="E190" i="1"/>
  <c r="E191" i="1"/>
  <c r="E192" i="1"/>
  <c r="E193" i="1"/>
  <c r="E194" i="1"/>
  <c r="E195" i="1"/>
  <c r="E196" i="1"/>
  <c r="E187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29" i="1"/>
  <c r="E132" i="1"/>
  <c r="E130" i="1"/>
  <c r="E118" i="1"/>
  <c r="E119" i="1"/>
  <c r="E120" i="1"/>
  <c r="E121" i="1"/>
  <c r="E122" i="1"/>
  <c r="E123" i="1"/>
  <c r="E124" i="1"/>
  <c r="E125" i="1"/>
  <c r="E126" i="1"/>
  <c r="E127" i="1"/>
  <c r="E117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89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62" i="1"/>
  <c r="E48" i="1"/>
  <c r="E49" i="1"/>
  <c r="E51" i="1"/>
  <c r="E52" i="1"/>
  <c r="E53" i="1"/>
  <c r="E54" i="1"/>
  <c r="E55" i="1"/>
  <c r="E56" i="1"/>
  <c r="E57" i="1"/>
  <c r="E58" i="1"/>
  <c r="E59" i="1"/>
  <c r="E60" i="1"/>
  <c r="E47" i="1"/>
  <c r="E35" i="1"/>
  <c r="E36" i="1"/>
  <c r="E37" i="1"/>
  <c r="E38" i="1"/>
  <c r="E39" i="1"/>
  <c r="E40" i="1"/>
  <c r="E41" i="1"/>
  <c r="E42" i="1"/>
  <c r="E43" i="1"/>
  <c r="E44" i="1"/>
  <c r="E45" i="1"/>
  <c r="E34" i="1"/>
  <c r="E32" i="1"/>
  <c r="E26" i="1"/>
  <c r="E27" i="1"/>
  <c r="E28" i="1"/>
  <c r="E29" i="1"/>
  <c r="E30" i="1"/>
  <c r="E25" i="1"/>
  <c r="E23" i="1"/>
  <c r="E22" i="1"/>
  <c r="E19" i="1"/>
  <c r="E20" i="1"/>
  <c r="E18" i="1"/>
  <c r="C211" i="1"/>
  <c r="C199" i="1"/>
  <c r="C200" i="1"/>
  <c r="C201" i="1"/>
  <c r="C202" i="1"/>
  <c r="C203" i="1"/>
  <c r="C204" i="1"/>
  <c r="C205" i="1"/>
  <c r="C206" i="1"/>
  <c r="C207" i="1"/>
  <c r="C208" i="1"/>
  <c r="C209" i="1"/>
  <c r="C198" i="1"/>
  <c r="C188" i="1"/>
  <c r="C189" i="1"/>
  <c r="C190" i="1"/>
  <c r="C191" i="1"/>
  <c r="C192" i="1"/>
  <c r="C193" i="1"/>
  <c r="C194" i="1"/>
  <c r="C195" i="1"/>
  <c r="C196" i="1"/>
  <c r="C187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32" i="1"/>
  <c r="C130" i="1"/>
  <c r="C129" i="1"/>
  <c r="C118" i="1"/>
  <c r="C119" i="1"/>
  <c r="C120" i="1"/>
  <c r="C121" i="1"/>
  <c r="C122" i="1"/>
  <c r="C123" i="1"/>
  <c r="C124" i="1"/>
  <c r="C125" i="1"/>
  <c r="C126" i="1"/>
  <c r="C127" i="1"/>
  <c r="C117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89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62" i="1"/>
  <c r="C52" i="1"/>
  <c r="C53" i="1"/>
  <c r="C54" i="1"/>
  <c r="C55" i="1"/>
  <c r="C56" i="1"/>
  <c r="C57" i="1"/>
  <c r="C58" i="1"/>
  <c r="C59" i="1"/>
  <c r="C60" i="1"/>
  <c r="C51" i="1"/>
  <c r="C48" i="1"/>
  <c r="C49" i="1"/>
  <c r="C47" i="1"/>
  <c r="C35" i="1"/>
  <c r="C36" i="1"/>
  <c r="C37" i="1"/>
  <c r="C38" i="1"/>
  <c r="C39" i="1"/>
  <c r="C40" i="1"/>
  <c r="C41" i="1"/>
  <c r="C42" i="1"/>
  <c r="C43" i="1"/>
  <c r="C44" i="1"/>
  <c r="C45" i="1"/>
  <c r="C34" i="1"/>
  <c r="C32" i="1"/>
  <c r="C26" i="1"/>
  <c r="C27" i="1"/>
  <c r="C28" i="1"/>
  <c r="C29" i="1"/>
  <c r="C30" i="1"/>
  <c r="C25" i="1"/>
  <c r="C19" i="1"/>
  <c r="C20" i="1"/>
  <c r="C22" i="1"/>
  <c r="C23" i="1"/>
  <c r="C18" i="1"/>
  <c r="A51" i="1"/>
  <c r="F223" i="1" l="1"/>
</calcChain>
</file>

<file path=xl/sharedStrings.xml><?xml version="1.0" encoding="utf-8"?>
<sst xmlns="http://schemas.openxmlformats.org/spreadsheetml/2006/main" count="397" uniqueCount="225">
  <si>
    <t>NOMBRE A QUIEN SE LE HACE EL PRESUPUESTO</t>
  </si>
  <si>
    <t>INSTITUCION</t>
  </si>
  <si>
    <t>DEPARTAMENTO DE INGENIERIA Y PROYECTOS</t>
  </si>
  <si>
    <t xml:space="preserve">CONTIENE: PLANTILLA PARA PRESUPUESTO </t>
  </si>
  <si>
    <t>ITEM</t>
  </si>
  <si>
    <t>DESCRIPCION</t>
  </si>
  <si>
    <t>CANT</t>
  </si>
  <si>
    <t>UNID.</t>
  </si>
  <si>
    <t>V/UNIT</t>
  </si>
  <si>
    <t>V/TOTAL</t>
  </si>
  <si>
    <t>PREPARACION DEL TERRENO</t>
  </si>
  <si>
    <t>CASETA PARA MATERIALES Y REPLANTEO</t>
  </si>
  <si>
    <t xml:space="preserve">MOVIMIENTO DE TIERRA </t>
  </si>
  <si>
    <t>ACERO DE REFUERZO</t>
  </si>
  <si>
    <t>HORMIGON ARMADO</t>
  </si>
  <si>
    <t>Replanteo</t>
  </si>
  <si>
    <t xml:space="preserve">Limpieza de terreno </t>
  </si>
  <si>
    <t>Desmonte</t>
  </si>
  <si>
    <t xml:space="preserve">Demolicion y remocion de escombros </t>
  </si>
  <si>
    <t>Caseta para materiales</t>
  </si>
  <si>
    <t>Nivelacion de terreno (corte y relleno)</t>
  </si>
  <si>
    <t xml:space="preserve">Excavacion en roca </t>
  </si>
  <si>
    <t>Excavacion material no clasificado</t>
  </si>
  <si>
    <t>Excavacion fango</t>
  </si>
  <si>
    <t>Relleno sin compactar</t>
  </si>
  <si>
    <t>Relleno compactado</t>
  </si>
  <si>
    <t>Acero</t>
  </si>
  <si>
    <t>Hormigon en zapatas de muro</t>
  </si>
  <si>
    <t xml:space="preserve">                "           "       "   de columna</t>
  </si>
  <si>
    <t xml:space="preserve">                    "                 en      losas y vigas</t>
  </si>
  <si>
    <t xml:space="preserve">               "                  en     columnas</t>
  </si>
  <si>
    <t xml:space="preserve">        "                 en    dintel</t>
  </si>
  <si>
    <t xml:space="preserve">        "                 en    muros</t>
  </si>
  <si>
    <t xml:space="preserve">                    "                en        antepechos</t>
  </si>
  <si>
    <t xml:space="preserve">        "                 en    pisos</t>
  </si>
  <si>
    <t xml:space="preserve">                             "                 en    vigas de fundacion</t>
  </si>
  <si>
    <t xml:space="preserve">        "                 en    rampas</t>
  </si>
  <si>
    <t xml:space="preserve">        "                 en    verjas</t>
  </si>
  <si>
    <t xml:space="preserve">        "                 en   pergola </t>
  </si>
  <si>
    <t>HORMIGON PREFABRICADO</t>
  </si>
  <si>
    <t>Losas prefabricadas</t>
  </si>
  <si>
    <t>vigas prefabricadas</t>
  </si>
  <si>
    <t>muros prefabricados</t>
  </si>
  <si>
    <t>MUROS DE MAMPOSTERIA</t>
  </si>
  <si>
    <t>mamposteria de piedra</t>
  </si>
  <si>
    <t>mamposteria de ladrillo</t>
  </si>
  <si>
    <t>bloques de hormigon de 15 cm</t>
  </si>
  <si>
    <t>bloques de hormigon de 20 cm</t>
  </si>
  <si>
    <t>bloques de hormigon de 30 cm</t>
  </si>
  <si>
    <t>bloques calados de 15 x 15 x 15 cm</t>
  </si>
  <si>
    <t>bloques calados de 20 x 20 x 20 cm</t>
  </si>
  <si>
    <t>bloques calados de 20 x 20 x 15 cm</t>
  </si>
  <si>
    <t>bloque calados de 40 x 40 x 7.5 cm</t>
  </si>
  <si>
    <t>muros de bloques de barro</t>
  </si>
  <si>
    <t xml:space="preserve">INSTALACION ELECTRICA </t>
  </si>
  <si>
    <t>salida luces cenitales</t>
  </si>
  <si>
    <t>salida luces de pared</t>
  </si>
  <si>
    <t xml:space="preserve">salida interruptores sencillos </t>
  </si>
  <si>
    <t>salida interruptores dobles</t>
  </si>
  <si>
    <t>salida interruptores triples</t>
  </si>
  <si>
    <t>salida interruptores tres vias</t>
  </si>
  <si>
    <t>salida interruptorescuatro vias</t>
  </si>
  <si>
    <t>salida interruptores de intemperie</t>
  </si>
  <si>
    <t xml:space="preserve">salida tomacorrientes dobles 110 V </t>
  </si>
  <si>
    <t>salida tomacorrientes dobles 110 V con tierra</t>
  </si>
  <si>
    <t>salida tomacorrientes dobles 110 V de intemperie</t>
  </si>
  <si>
    <t>salidas tomacorrientes sencillo 220 V</t>
  </si>
  <si>
    <t>salidas pulsadores de timbre</t>
  </si>
  <si>
    <t xml:space="preserve">salidas telefono </t>
  </si>
  <si>
    <t xml:space="preserve">salidas altoparlantes </t>
  </si>
  <si>
    <t>salidas antenas</t>
  </si>
  <si>
    <t xml:space="preserve">salidas regulador de intensidad de luz </t>
  </si>
  <si>
    <t>salidas timbre</t>
  </si>
  <si>
    <t xml:space="preserve">salidas intercomunicador en pared </t>
  </si>
  <si>
    <t>paneles de distribucion</t>
  </si>
  <si>
    <t>interruptores de seguridad</t>
  </si>
  <si>
    <t>interruptores automaticos</t>
  </si>
  <si>
    <t>interruptores de transferencia</t>
  </si>
  <si>
    <t xml:space="preserve">alimentadores </t>
  </si>
  <si>
    <t xml:space="preserve">lamparas </t>
  </si>
  <si>
    <t>globos</t>
  </si>
  <si>
    <t>INSTALACION SANITARIA</t>
  </si>
  <si>
    <t>Juegos de baño</t>
  </si>
  <si>
    <t>Bides</t>
  </si>
  <si>
    <t>Inodoros</t>
  </si>
  <si>
    <t>Lavamanos</t>
  </si>
  <si>
    <t>Accesorios</t>
  </si>
  <si>
    <t>Botiquines</t>
  </si>
  <si>
    <t>Fregaderos sencillos</t>
  </si>
  <si>
    <t>Fregaderos dobles</t>
  </si>
  <si>
    <t>Duchas</t>
  </si>
  <si>
    <t>Lavaderos</t>
  </si>
  <si>
    <t>Barras niqueladas</t>
  </si>
  <si>
    <t>Cisterna</t>
  </si>
  <si>
    <t>Calentadores de agua (solar)</t>
  </si>
  <si>
    <t>calentadoresde agua (electrico o gas)</t>
  </si>
  <si>
    <t>Vertederos</t>
  </si>
  <si>
    <t>Desague de piso</t>
  </si>
  <si>
    <t xml:space="preserve">Camara de isnpereccion </t>
  </si>
  <si>
    <t>Trampa de grasa</t>
  </si>
  <si>
    <t>Camara septica</t>
  </si>
  <si>
    <t xml:space="preserve">Pozo filtrante </t>
  </si>
  <si>
    <t>Excavacion y llenado de zanjas para tuberias</t>
  </si>
  <si>
    <t>Base de bañera</t>
  </si>
  <si>
    <t xml:space="preserve">Llaves de paso </t>
  </si>
  <si>
    <t>Llavesde jardin</t>
  </si>
  <si>
    <t xml:space="preserve">Mano de obra plomeria </t>
  </si>
  <si>
    <t>Tuberias y piezas</t>
  </si>
  <si>
    <t>ESCALERAS Y ESCALONES DE ACCESO</t>
  </si>
  <si>
    <t>Escalones de granitos</t>
  </si>
  <si>
    <t>Escalones de mosaico</t>
  </si>
  <si>
    <t>Escalones de hormigon</t>
  </si>
  <si>
    <t>Escalones de ladrillo</t>
  </si>
  <si>
    <t>Barandas y pasamanos</t>
  </si>
  <si>
    <t>Zocalos en escalones</t>
  </si>
  <si>
    <t>Zocalos en mosaicos</t>
  </si>
  <si>
    <t>Zocalos en descanso</t>
  </si>
  <si>
    <t>Mesetas (descanso)</t>
  </si>
  <si>
    <t>Escalones en madera</t>
  </si>
  <si>
    <t>Escaleras metalicas</t>
  </si>
  <si>
    <t>JUNTAS</t>
  </si>
  <si>
    <t>Juntas de construccion</t>
  </si>
  <si>
    <t>junta de expasion</t>
  </si>
  <si>
    <t xml:space="preserve">TERMINACIONES </t>
  </si>
  <si>
    <t>Fraguache</t>
  </si>
  <si>
    <t>Resane sencillo</t>
  </si>
  <si>
    <t>Resane tupido</t>
  </si>
  <si>
    <t>Careteo</t>
  </si>
  <si>
    <t>Repello</t>
  </si>
  <si>
    <t>Pañete maestreado</t>
  </si>
  <si>
    <t>Pañete rasgado</t>
  </si>
  <si>
    <t>Pañete punta de llana</t>
  </si>
  <si>
    <t>Pañete pulido</t>
  </si>
  <si>
    <t>Pañete tipo "lagrima"</t>
  </si>
  <si>
    <t>Rusticos</t>
  </si>
  <si>
    <t>Estrias</t>
  </si>
  <si>
    <t>Perrilla</t>
  </si>
  <si>
    <t>Marmolina con piedra</t>
  </si>
  <si>
    <t>Goteros colgantes</t>
  </si>
  <si>
    <t>Goteros de ranura</t>
  </si>
  <si>
    <t>Cantos</t>
  </si>
  <si>
    <t xml:space="preserve">Acabado clase I en superficie de hormigon </t>
  </si>
  <si>
    <t>Acabado con llana en superficies horizontales</t>
  </si>
  <si>
    <t>Base de hormigon sin armadura</t>
  </si>
  <si>
    <t>Pisos de hormigon pulido</t>
  </si>
  <si>
    <t>Pisos de horigon frotado</t>
  </si>
  <si>
    <t>Pisos de ladrillo</t>
  </si>
  <si>
    <t>Pisos de mosaico de cemento</t>
  </si>
  <si>
    <t>Pisos de granito</t>
  </si>
  <si>
    <t>Pisos de losetas de barro</t>
  </si>
  <si>
    <t>Pisos de marmol</t>
  </si>
  <si>
    <t>Pisos de vinyl</t>
  </si>
  <si>
    <t>Pisos de madera</t>
  </si>
  <si>
    <t>Pisos de ceramica</t>
  </si>
  <si>
    <t>Zocalos de marmol</t>
  </si>
  <si>
    <t>Zocalos de granito</t>
  </si>
  <si>
    <t>Zocalos de madera</t>
  </si>
  <si>
    <t>Zocalos de barro</t>
  </si>
  <si>
    <t>Zocalos de mosaicos</t>
  </si>
  <si>
    <t>Quicios</t>
  </si>
  <si>
    <t>Fino de mezcla en techo plano</t>
  </si>
  <si>
    <t>Fino de mezcla en techo inclinado</t>
  </si>
  <si>
    <t>Zabaletas de cemento</t>
  </si>
  <si>
    <t xml:space="preserve">Capa atermica </t>
  </si>
  <si>
    <t>Impermeablizante superficial</t>
  </si>
  <si>
    <t>Impermeabilizante a base de asfalto y arena</t>
  </si>
  <si>
    <t>Revestimiento con piedra natural</t>
  </si>
  <si>
    <t>Revestimiento con piedra artificial</t>
  </si>
  <si>
    <t>Gabinetes en pared y piso</t>
  </si>
  <si>
    <t>Mesetas en cocinas</t>
  </si>
  <si>
    <t>Plafones de carton de piedra</t>
  </si>
  <si>
    <t>Plafones  de madera</t>
  </si>
  <si>
    <t>plafones asbesto</t>
  </si>
  <si>
    <t xml:space="preserve">Pintura de agua </t>
  </si>
  <si>
    <t>Pintura de aceite</t>
  </si>
  <si>
    <t>Barnizado</t>
  </si>
  <si>
    <t xml:space="preserve">Laca </t>
  </si>
  <si>
    <t>Pintura de cal en techo</t>
  </si>
  <si>
    <t>PUERTAS Y VENTANAS</t>
  </si>
  <si>
    <t>Puertas de caoba</t>
  </si>
  <si>
    <t>Puertas de play wood</t>
  </si>
  <si>
    <t>Puertas de pino</t>
  </si>
  <si>
    <t>Puertas de vidrio</t>
  </si>
  <si>
    <t>Puertas de vidrio corredizas</t>
  </si>
  <si>
    <t>Puertas de closet</t>
  </si>
  <si>
    <t>Ventana de vidrio corredizas</t>
  </si>
  <si>
    <t>Ventana vidrio fijo</t>
  </si>
  <si>
    <t>cortinas metalicas</t>
  </si>
  <si>
    <t>Rejas</t>
  </si>
  <si>
    <t>VARIOS</t>
  </si>
  <si>
    <t>Encerado</t>
  </si>
  <si>
    <t>Alfombra</t>
  </si>
  <si>
    <t>Colocacion de lamparas</t>
  </si>
  <si>
    <t>Pavimentos y parqueos</t>
  </si>
  <si>
    <t>Aceras y paseos</t>
  </si>
  <si>
    <t>Jardineras</t>
  </si>
  <si>
    <t>Salidas gas propano</t>
  </si>
  <si>
    <t>Siembra de arboles</t>
  </si>
  <si>
    <t>Contenes</t>
  </si>
  <si>
    <t>Bordillos</t>
  </si>
  <si>
    <t>Acometida de agua</t>
  </si>
  <si>
    <t>Acometida de cloaca</t>
  </si>
  <si>
    <t xml:space="preserve">LIMPIEZA DE TERMINACION </t>
  </si>
  <si>
    <t>Limpieza</t>
  </si>
  <si>
    <t>PA</t>
  </si>
  <si>
    <t>M3</t>
  </si>
  <si>
    <t>UD</t>
  </si>
  <si>
    <t>M2</t>
  </si>
  <si>
    <t>´</t>
  </si>
  <si>
    <t>QQ</t>
  </si>
  <si>
    <t>ML</t>
  </si>
  <si>
    <t>Ventilacion</t>
  </si>
  <si>
    <t xml:space="preserve">ML </t>
  </si>
  <si>
    <t xml:space="preserve"> M2</t>
  </si>
  <si>
    <t>TOTAL COSTO DIRECTO</t>
  </si>
  <si>
    <t>COSTOS INDIRECTOS</t>
  </si>
  <si>
    <t>Direccion Tecnica</t>
  </si>
  <si>
    <t>Seguro y Fianza</t>
  </si>
  <si>
    <t>Transporte</t>
  </si>
  <si>
    <t>TOTAL INDIRECTOS</t>
  </si>
  <si>
    <t>ITBIS</t>
  </si>
  <si>
    <t>TOTAL GENERAL</t>
  </si>
  <si>
    <t>Realizado por:</t>
  </si>
  <si>
    <t>Ing. Amanda Brito</t>
  </si>
  <si>
    <t>Ing.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</si>
</sst>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[$RD$-1C0A]* #,##0.00_);_([$RD$-1C0A]* \(#,##0.00\);_([$RD$-1C0A]* &quot;-&quot;??_);_(@_)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0" xfId="0" applyNumberFormat="1"/>
    <xf numFmtId="44" fontId="0" fillId="0" borderId="1" xfId="2" applyFont="1" applyFill="1" applyBorder="1" applyAlignment="1">
      <alignment horizontal="center"/>
    </xf>
    <xf numFmtId="0" fontId="0" fillId="0" borderId="5" xfId="0" applyBorder="1"/>
    <xf numFmtId="43" fontId="1" fillId="0" borderId="5" xfId="1" applyFont="1" applyBorder="1"/>
    <xf numFmtId="166" fontId="5" fillId="0" borderId="6" xfId="0" applyNumberFormat="1" applyFont="1" applyBorder="1"/>
    <xf numFmtId="0" fontId="2" fillId="0" borderId="1" xfId="0" applyFont="1" applyBorder="1"/>
    <xf numFmtId="43" fontId="1" fillId="0" borderId="0" xfId="1" applyFont="1" applyBorder="1"/>
    <xf numFmtId="0" fontId="0" fillId="0" borderId="7" xfId="0" applyBorder="1"/>
    <xf numFmtId="167" fontId="1" fillId="0" borderId="1" xfId="3" applyNumberFormat="1" applyFont="1" applyBorder="1"/>
    <xf numFmtId="43" fontId="1" fillId="0" borderId="7" xfId="1" applyFont="1" applyBorder="1"/>
    <xf numFmtId="43" fontId="1" fillId="0" borderId="1" xfId="1" applyFont="1" applyBorder="1"/>
    <xf numFmtId="166" fontId="2" fillId="0" borderId="7" xfId="0" applyNumberFormat="1" applyFont="1" applyBorder="1"/>
    <xf numFmtId="9" fontId="1" fillId="0" borderId="1" xfId="3" applyFont="1" applyBorder="1"/>
    <xf numFmtId="43" fontId="0" fillId="0" borderId="7" xfId="0" applyNumberFormat="1" applyBorder="1"/>
    <xf numFmtId="0" fontId="2" fillId="0" borderId="8" xfId="0" applyFont="1" applyBorder="1"/>
    <xf numFmtId="43" fontId="2" fillId="0" borderId="8" xfId="1" applyFont="1" applyBorder="1"/>
    <xf numFmtId="166" fontId="2" fillId="0" borderId="9" xfId="0" applyNumberFormat="1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5</xdr:col>
      <xdr:colOff>438149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B489E-946F-9C7A-7A59-CF99C64C1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76200"/>
          <a:ext cx="196215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1896-20C1-4A97-AFD4-C80E3FCEA417}">
  <dimension ref="A1:K232"/>
  <sheetViews>
    <sheetView tabSelected="1" topLeftCell="A2" zoomScale="124" zoomScaleNormal="124" workbookViewId="0">
      <selection activeCell="C18" sqref="C18"/>
    </sheetView>
  </sheetViews>
  <sheetFormatPr baseColWidth="10" defaultRowHeight="15" x14ac:dyDescent="0.25"/>
  <cols>
    <col min="1" max="1" width="5.85546875" customWidth="1"/>
    <col min="2" max="2" width="45.28515625" customWidth="1"/>
    <col min="9" max="9" width="13.7109375" customWidth="1"/>
    <col min="10" max="10" width="23" customWidth="1"/>
  </cols>
  <sheetData>
    <row r="1" spans="1:11" ht="15.7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1"/>
      <c r="K1" s="1"/>
    </row>
    <row r="2" spans="1:11" ht="15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1"/>
      <c r="K2" s="1"/>
    </row>
    <row r="3" spans="1:11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1"/>
      <c r="K3" s="1"/>
    </row>
    <row r="4" spans="1:11" ht="15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1"/>
      <c r="K4" s="1"/>
    </row>
    <row r="5" spans="1:11" ht="1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1"/>
      <c r="K5" s="1"/>
    </row>
    <row r="6" spans="1:11" ht="1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 x14ac:dyDescent="0.25">
      <c r="A7" s="31"/>
      <c r="B7" s="31"/>
      <c r="C7" s="31"/>
      <c r="D7" s="31"/>
      <c r="E7" s="31"/>
      <c r="F7" s="31"/>
      <c r="G7" s="31"/>
      <c r="H7" s="31"/>
      <c r="I7" s="31"/>
    </row>
    <row r="9" spans="1:11" x14ac:dyDescent="0.25">
      <c r="A9" s="30" t="s">
        <v>0</v>
      </c>
      <c r="B9" s="30"/>
      <c r="C9" s="30"/>
      <c r="D9" s="30"/>
    </row>
    <row r="10" spans="1:11" x14ac:dyDescent="0.25">
      <c r="A10" s="30" t="s">
        <v>1</v>
      </c>
      <c r="B10" s="30"/>
    </row>
    <row r="11" spans="1:11" x14ac:dyDescent="0.25">
      <c r="A11" s="30" t="s">
        <v>2</v>
      </c>
      <c r="B11" s="30"/>
      <c r="C11" s="30"/>
      <c r="D11" s="30"/>
    </row>
    <row r="13" spans="1:11" x14ac:dyDescent="0.25">
      <c r="A13" t="s">
        <v>3</v>
      </c>
    </row>
    <row r="15" spans="1:11" ht="15.75" thickBot="1" x14ac:dyDescent="0.3"/>
    <row r="16" spans="1:11" x14ac:dyDescent="0.25">
      <c r="A16" s="2" t="s">
        <v>4</v>
      </c>
      <c r="B16" s="3" t="s">
        <v>5</v>
      </c>
      <c r="C16" s="4" t="s">
        <v>6</v>
      </c>
      <c r="D16" s="3" t="s">
        <v>7</v>
      </c>
      <c r="E16" s="3" t="s">
        <v>8</v>
      </c>
      <c r="F16" s="5" t="s">
        <v>9</v>
      </c>
    </row>
    <row r="17" spans="1:6" x14ac:dyDescent="0.25">
      <c r="A17" s="6">
        <v>1</v>
      </c>
      <c r="B17" s="7" t="s">
        <v>10</v>
      </c>
      <c r="C17" s="6" t="s">
        <v>208</v>
      </c>
      <c r="D17" s="6"/>
      <c r="E17" s="6"/>
      <c r="F17" s="6"/>
    </row>
    <row r="18" spans="1:6" x14ac:dyDescent="0.25">
      <c r="A18" s="8">
        <v>1.1000000000000001</v>
      </c>
      <c r="B18" s="6" t="s">
        <v>16</v>
      </c>
      <c r="C18" s="6">
        <f>0</f>
        <v>0</v>
      </c>
      <c r="D18" s="6" t="s">
        <v>204</v>
      </c>
      <c r="E18" s="6">
        <f>0</f>
        <v>0</v>
      </c>
      <c r="F18" s="6">
        <f>C18*E18</f>
        <v>0</v>
      </c>
    </row>
    <row r="19" spans="1:6" x14ac:dyDescent="0.25">
      <c r="A19" s="8">
        <v>1.2</v>
      </c>
      <c r="B19" s="6" t="s">
        <v>17</v>
      </c>
      <c r="C19" s="6">
        <f>0</f>
        <v>0</v>
      </c>
      <c r="D19" s="6" t="s">
        <v>204</v>
      </c>
      <c r="E19" s="6">
        <f>0</f>
        <v>0</v>
      </c>
      <c r="F19" s="6">
        <f t="shared" ref="F19:F20" si="0">C19*E19</f>
        <v>0</v>
      </c>
    </row>
    <row r="20" spans="1:6" x14ac:dyDescent="0.25">
      <c r="A20" s="8">
        <v>1.3</v>
      </c>
      <c r="B20" s="6" t="s">
        <v>18</v>
      </c>
      <c r="C20" s="6">
        <f>0</f>
        <v>0</v>
      </c>
      <c r="D20" s="6" t="s">
        <v>204</v>
      </c>
      <c r="E20" s="6">
        <f>0</f>
        <v>0</v>
      </c>
      <c r="F20" s="6">
        <f t="shared" si="0"/>
        <v>0</v>
      </c>
    </row>
    <row r="21" spans="1:6" x14ac:dyDescent="0.25">
      <c r="A21" s="6">
        <v>2</v>
      </c>
      <c r="B21" s="7" t="s">
        <v>11</v>
      </c>
      <c r="C21" s="6"/>
      <c r="D21" s="6"/>
      <c r="E21" s="6"/>
      <c r="F21" s="6"/>
    </row>
    <row r="22" spans="1:6" x14ac:dyDescent="0.25">
      <c r="A22" s="8">
        <v>2.1</v>
      </c>
      <c r="B22" s="6" t="s">
        <v>19</v>
      </c>
      <c r="C22" s="6">
        <f>0</f>
        <v>0</v>
      </c>
      <c r="D22" s="6" t="s">
        <v>204</v>
      </c>
      <c r="E22" s="6">
        <f>0</f>
        <v>0</v>
      </c>
      <c r="F22" s="6">
        <f>C22*E22</f>
        <v>0</v>
      </c>
    </row>
    <row r="23" spans="1:6" x14ac:dyDescent="0.25">
      <c r="A23" s="8">
        <v>2.2000000000000002</v>
      </c>
      <c r="B23" s="6" t="s">
        <v>15</v>
      </c>
      <c r="C23" s="6">
        <f>0</f>
        <v>0</v>
      </c>
      <c r="D23" s="6" t="s">
        <v>204</v>
      </c>
      <c r="E23" s="6">
        <f>0</f>
        <v>0</v>
      </c>
      <c r="F23" s="6">
        <f>C23*E23</f>
        <v>0</v>
      </c>
    </row>
    <row r="24" spans="1:6" x14ac:dyDescent="0.25">
      <c r="A24" s="6">
        <v>3</v>
      </c>
      <c r="B24" s="7" t="s">
        <v>12</v>
      </c>
      <c r="C24" s="6"/>
      <c r="D24" s="6"/>
      <c r="E24" s="6"/>
      <c r="F24" s="6"/>
    </row>
    <row r="25" spans="1:6" x14ac:dyDescent="0.25">
      <c r="A25" s="8">
        <v>3.1</v>
      </c>
      <c r="B25" s="6" t="s">
        <v>20</v>
      </c>
      <c r="C25" s="6">
        <f>0</f>
        <v>0</v>
      </c>
      <c r="D25" s="6" t="s">
        <v>205</v>
      </c>
      <c r="E25" s="6">
        <f>0</f>
        <v>0</v>
      </c>
      <c r="F25" s="6">
        <f>C25*E25</f>
        <v>0</v>
      </c>
    </row>
    <row r="26" spans="1:6" x14ac:dyDescent="0.25">
      <c r="A26" s="8">
        <v>3.2</v>
      </c>
      <c r="B26" s="6" t="s">
        <v>21</v>
      </c>
      <c r="C26" s="6">
        <f>0</f>
        <v>0</v>
      </c>
      <c r="D26" s="6" t="s">
        <v>205</v>
      </c>
      <c r="E26" s="6">
        <f>0</f>
        <v>0</v>
      </c>
      <c r="F26" s="6">
        <f t="shared" ref="F26:F30" si="1">C26*E26</f>
        <v>0</v>
      </c>
    </row>
    <row r="27" spans="1:6" x14ac:dyDescent="0.25">
      <c r="A27" s="8">
        <v>3.3</v>
      </c>
      <c r="B27" s="6" t="s">
        <v>22</v>
      </c>
      <c r="C27" s="6">
        <f>0</f>
        <v>0</v>
      </c>
      <c r="D27" s="6" t="s">
        <v>205</v>
      </c>
      <c r="E27" s="6">
        <f>0</f>
        <v>0</v>
      </c>
      <c r="F27" s="6">
        <f t="shared" si="1"/>
        <v>0</v>
      </c>
    </row>
    <row r="28" spans="1:6" x14ac:dyDescent="0.25">
      <c r="A28" s="8">
        <v>3.4</v>
      </c>
      <c r="B28" s="6" t="s">
        <v>23</v>
      </c>
      <c r="C28" s="6">
        <f>0</f>
        <v>0</v>
      </c>
      <c r="D28" s="6" t="s">
        <v>205</v>
      </c>
      <c r="E28" s="6">
        <f>0</f>
        <v>0</v>
      </c>
      <c r="F28" s="6">
        <f t="shared" si="1"/>
        <v>0</v>
      </c>
    </row>
    <row r="29" spans="1:6" x14ac:dyDescent="0.25">
      <c r="A29" s="8">
        <v>3.5</v>
      </c>
      <c r="B29" s="6" t="s">
        <v>24</v>
      </c>
      <c r="C29" s="6">
        <f>0</f>
        <v>0</v>
      </c>
      <c r="D29" s="6" t="s">
        <v>205</v>
      </c>
      <c r="E29" s="6">
        <f>0</f>
        <v>0</v>
      </c>
      <c r="F29" s="6">
        <f t="shared" si="1"/>
        <v>0</v>
      </c>
    </row>
    <row r="30" spans="1:6" x14ac:dyDescent="0.25">
      <c r="A30" s="8">
        <v>3.6</v>
      </c>
      <c r="B30" s="6" t="s">
        <v>25</v>
      </c>
      <c r="C30" s="6">
        <f>0</f>
        <v>0</v>
      </c>
      <c r="D30" s="6" t="s">
        <v>205</v>
      </c>
      <c r="E30" s="6">
        <f>0</f>
        <v>0</v>
      </c>
      <c r="F30" s="6">
        <f t="shared" si="1"/>
        <v>0</v>
      </c>
    </row>
    <row r="31" spans="1:6" x14ac:dyDescent="0.25">
      <c r="A31" s="6">
        <v>4</v>
      </c>
      <c r="B31" s="9" t="s">
        <v>13</v>
      </c>
      <c r="C31" s="6"/>
      <c r="D31" s="6"/>
      <c r="E31" s="6"/>
      <c r="F31" s="6"/>
    </row>
    <row r="32" spans="1:6" x14ac:dyDescent="0.25">
      <c r="A32" s="8">
        <v>4.0999999999999996</v>
      </c>
      <c r="B32" s="6" t="s">
        <v>26</v>
      </c>
      <c r="C32" s="6">
        <f>0</f>
        <v>0</v>
      </c>
      <c r="D32" s="6" t="s">
        <v>209</v>
      </c>
      <c r="E32" s="6">
        <f>0</f>
        <v>0</v>
      </c>
      <c r="F32" s="6">
        <f>C32*E32</f>
        <v>0</v>
      </c>
    </row>
    <row r="33" spans="1:6" x14ac:dyDescent="0.25">
      <c r="A33" s="6">
        <v>5</v>
      </c>
      <c r="B33" s="9" t="s">
        <v>14</v>
      </c>
      <c r="C33" s="6"/>
      <c r="D33" s="6"/>
      <c r="E33" s="6"/>
      <c r="F33" s="6"/>
    </row>
    <row r="34" spans="1:6" x14ac:dyDescent="0.25">
      <c r="A34" s="8">
        <v>5.0999999999999996</v>
      </c>
      <c r="B34" s="6" t="s">
        <v>27</v>
      </c>
      <c r="C34" s="6">
        <f>0</f>
        <v>0</v>
      </c>
      <c r="D34" s="6" t="s">
        <v>205</v>
      </c>
      <c r="E34" s="6">
        <f>0</f>
        <v>0</v>
      </c>
      <c r="F34" s="6">
        <f>C34*E34</f>
        <v>0</v>
      </c>
    </row>
    <row r="35" spans="1:6" x14ac:dyDescent="0.25">
      <c r="A35" s="8">
        <v>5.2</v>
      </c>
      <c r="B35" s="6" t="s">
        <v>28</v>
      </c>
      <c r="C35" s="6">
        <f>0</f>
        <v>0</v>
      </c>
      <c r="D35" s="6" t="s">
        <v>205</v>
      </c>
      <c r="E35" s="6">
        <f>0</f>
        <v>0</v>
      </c>
      <c r="F35" s="6">
        <f t="shared" ref="F35:F45" si="2">C35*E35</f>
        <v>0</v>
      </c>
    </row>
    <row r="36" spans="1:6" x14ac:dyDescent="0.25">
      <c r="A36" s="8">
        <v>5.3</v>
      </c>
      <c r="B36" s="6" t="s">
        <v>29</v>
      </c>
      <c r="C36" s="6">
        <f>0</f>
        <v>0</v>
      </c>
      <c r="D36" s="6" t="s">
        <v>205</v>
      </c>
      <c r="E36" s="6">
        <f>0</f>
        <v>0</v>
      </c>
      <c r="F36" s="6">
        <f t="shared" si="2"/>
        <v>0</v>
      </c>
    </row>
    <row r="37" spans="1:6" x14ac:dyDescent="0.25">
      <c r="A37" s="8">
        <v>5.4</v>
      </c>
      <c r="B37" s="6" t="s">
        <v>30</v>
      </c>
      <c r="C37" s="6">
        <f>0</f>
        <v>0</v>
      </c>
      <c r="D37" s="6" t="s">
        <v>205</v>
      </c>
      <c r="E37" s="6">
        <f>0</f>
        <v>0</v>
      </c>
      <c r="F37" s="6">
        <f t="shared" si="2"/>
        <v>0</v>
      </c>
    </row>
    <row r="38" spans="1:6" x14ac:dyDescent="0.25">
      <c r="A38" s="8">
        <v>5.5</v>
      </c>
      <c r="B38" s="6" t="s">
        <v>31</v>
      </c>
      <c r="C38" s="6">
        <f>0</f>
        <v>0</v>
      </c>
      <c r="D38" s="6" t="s">
        <v>210</v>
      </c>
      <c r="E38" s="6">
        <f>0</f>
        <v>0</v>
      </c>
      <c r="F38" s="6">
        <f t="shared" si="2"/>
        <v>0</v>
      </c>
    </row>
    <row r="39" spans="1:6" x14ac:dyDescent="0.25">
      <c r="A39" s="8">
        <v>5.6</v>
      </c>
      <c r="B39" s="6" t="s">
        <v>32</v>
      </c>
      <c r="C39" s="6">
        <f>0</f>
        <v>0</v>
      </c>
      <c r="D39" s="6" t="s">
        <v>205</v>
      </c>
      <c r="E39" s="6">
        <f>0</f>
        <v>0</v>
      </c>
      <c r="F39" s="6">
        <f t="shared" si="2"/>
        <v>0</v>
      </c>
    </row>
    <row r="40" spans="1:6" x14ac:dyDescent="0.25">
      <c r="A40" s="8">
        <v>5.7</v>
      </c>
      <c r="B40" s="6" t="s">
        <v>33</v>
      </c>
      <c r="C40" s="6">
        <f>0</f>
        <v>0</v>
      </c>
      <c r="D40" s="6" t="s">
        <v>205</v>
      </c>
      <c r="E40" s="6">
        <f>0</f>
        <v>0</v>
      </c>
      <c r="F40" s="6">
        <f t="shared" si="2"/>
        <v>0</v>
      </c>
    </row>
    <row r="41" spans="1:6" x14ac:dyDescent="0.25">
      <c r="A41" s="8">
        <v>5.8</v>
      </c>
      <c r="B41" s="6" t="s">
        <v>34</v>
      </c>
      <c r="C41" s="6">
        <f>0</f>
        <v>0</v>
      </c>
      <c r="D41" s="6" t="s">
        <v>205</v>
      </c>
      <c r="E41" s="6">
        <f>0</f>
        <v>0</v>
      </c>
      <c r="F41" s="6">
        <f t="shared" si="2"/>
        <v>0</v>
      </c>
    </row>
    <row r="42" spans="1:6" x14ac:dyDescent="0.25">
      <c r="A42" s="8">
        <v>5.9</v>
      </c>
      <c r="B42" s="6" t="s">
        <v>35</v>
      </c>
      <c r="C42" s="6">
        <f>0</f>
        <v>0</v>
      </c>
      <c r="D42" s="6" t="s">
        <v>205</v>
      </c>
      <c r="E42" s="6">
        <f>0</f>
        <v>0</v>
      </c>
      <c r="F42" s="6">
        <f t="shared" si="2"/>
        <v>0</v>
      </c>
    </row>
    <row r="43" spans="1:6" x14ac:dyDescent="0.25">
      <c r="A43" s="8">
        <v>5.0999999999999996</v>
      </c>
      <c r="B43" s="6" t="s">
        <v>36</v>
      </c>
      <c r="C43" s="6">
        <f>0</f>
        <v>0</v>
      </c>
      <c r="D43" s="6" t="s">
        <v>205</v>
      </c>
      <c r="E43" s="6">
        <f>0</f>
        <v>0</v>
      </c>
      <c r="F43" s="6">
        <f t="shared" si="2"/>
        <v>0</v>
      </c>
    </row>
    <row r="44" spans="1:6" x14ac:dyDescent="0.25">
      <c r="A44" s="8">
        <v>5.1100000000000003</v>
      </c>
      <c r="B44" s="6" t="s">
        <v>37</v>
      </c>
      <c r="C44" s="6">
        <f>0</f>
        <v>0</v>
      </c>
      <c r="D44" s="6" t="s">
        <v>205</v>
      </c>
      <c r="E44" s="6">
        <f>0</f>
        <v>0</v>
      </c>
      <c r="F44" s="6">
        <f t="shared" si="2"/>
        <v>0</v>
      </c>
    </row>
    <row r="45" spans="1:6" x14ac:dyDescent="0.25">
      <c r="A45" s="8">
        <v>5.12</v>
      </c>
      <c r="B45" s="6" t="s">
        <v>38</v>
      </c>
      <c r="C45" s="6">
        <f>0</f>
        <v>0</v>
      </c>
      <c r="D45" s="6" t="s">
        <v>205</v>
      </c>
      <c r="E45" s="6">
        <f>0</f>
        <v>0</v>
      </c>
      <c r="F45" s="6">
        <f t="shared" si="2"/>
        <v>0</v>
      </c>
    </row>
    <row r="46" spans="1:6" x14ac:dyDescent="0.25">
      <c r="A46" s="6">
        <v>6</v>
      </c>
      <c r="B46" s="9" t="s">
        <v>39</v>
      </c>
      <c r="C46" s="6"/>
      <c r="D46" s="6"/>
      <c r="E46" s="6"/>
      <c r="F46" s="6"/>
    </row>
    <row r="47" spans="1:6" x14ac:dyDescent="0.25">
      <c r="A47" s="8">
        <v>6.1</v>
      </c>
      <c r="B47" s="6" t="s">
        <v>40</v>
      </c>
      <c r="C47" s="6">
        <f>0</f>
        <v>0</v>
      </c>
      <c r="D47" s="6" t="s">
        <v>207</v>
      </c>
      <c r="E47" s="6">
        <f>0</f>
        <v>0</v>
      </c>
      <c r="F47" s="6">
        <f>C47*E47</f>
        <v>0</v>
      </c>
    </row>
    <row r="48" spans="1:6" x14ac:dyDescent="0.25">
      <c r="A48" s="8">
        <v>6.2</v>
      </c>
      <c r="B48" s="6" t="s">
        <v>41</v>
      </c>
      <c r="C48" s="6">
        <f>0</f>
        <v>0</v>
      </c>
      <c r="D48" s="6" t="s">
        <v>210</v>
      </c>
      <c r="E48" s="6">
        <f>0</f>
        <v>0</v>
      </c>
      <c r="F48" s="6">
        <f t="shared" ref="F48:F49" si="3">C48*E48</f>
        <v>0</v>
      </c>
    </row>
    <row r="49" spans="1:6" x14ac:dyDescent="0.25">
      <c r="A49" s="8">
        <v>6.3</v>
      </c>
      <c r="B49" s="6" t="s">
        <v>42</v>
      </c>
      <c r="C49" s="6">
        <f>0</f>
        <v>0</v>
      </c>
      <c r="D49" s="6" t="s">
        <v>207</v>
      </c>
      <c r="E49" s="6">
        <f>0</f>
        <v>0</v>
      </c>
      <c r="F49" s="6">
        <f t="shared" si="3"/>
        <v>0</v>
      </c>
    </row>
    <row r="50" spans="1:6" x14ac:dyDescent="0.25">
      <c r="A50" s="6">
        <v>7</v>
      </c>
      <c r="B50" s="9" t="s">
        <v>43</v>
      </c>
      <c r="C50" s="6"/>
      <c r="D50" s="6"/>
      <c r="E50" s="6"/>
      <c r="F50" s="6"/>
    </row>
    <row r="51" spans="1:6" x14ac:dyDescent="0.25">
      <c r="A51" s="8">
        <f>7.1</f>
        <v>7.1</v>
      </c>
      <c r="B51" s="6" t="s">
        <v>45</v>
      </c>
      <c r="C51" s="6">
        <f>0</f>
        <v>0</v>
      </c>
      <c r="D51" s="6" t="s">
        <v>207</v>
      </c>
      <c r="E51" s="6">
        <f>0</f>
        <v>0</v>
      </c>
      <c r="F51" s="6">
        <f>C51*E51</f>
        <v>0</v>
      </c>
    </row>
    <row r="52" spans="1:6" x14ac:dyDescent="0.25">
      <c r="A52" s="8">
        <v>7.2</v>
      </c>
      <c r="B52" s="6" t="s">
        <v>44</v>
      </c>
      <c r="C52" s="6">
        <f>0</f>
        <v>0</v>
      </c>
      <c r="D52" s="6" t="s">
        <v>207</v>
      </c>
      <c r="E52" s="6">
        <f>0</f>
        <v>0</v>
      </c>
      <c r="F52" s="6">
        <f t="shared" ref="F52:F60" si="4">C52*E52</f>
        <v>0</v>
      </c>
    </row>
    <row r="53" spans="1:6" x14ac:dyDescent="0.25">
      <c r="A53" s="8">
        <v>7.3</v>
      </c>
      <c r="B53" s="6" t="s">
        <v>46</v>
      </c>
      <c r="C53" s="6">
        <f>0</f>
        <v>0</v>
      </c>
      <c r="D53" s="6" t="s">
        <v>207</v>
      </c>
      <c r="E53" s="6">
        <f>0</f>
        <v>0</v>
      </c>
      <c r="F53" s="6">
        <f t="shared" si="4"/>
        <v>0</v>
      </c>
    </row>
    <row r="54" spans="1:6" x14ac:dyDescent="0.25">
      <c r="A54" s="8">
        <v>7.4</v>
      </c>
      <c r="B54" s="6" t="s">
        <v>47</v>
      </c>
      <c r="C54" s="6">
        <f>0</f>
        <v>0</v>
      </c>
      <c r="D54" s="6" t="s">
        <v>207</v>
      </c>
      <c r="E54" s="6">
        <f>0</f>
        <v>0</v>
      </c>
      <c r="F54" s="6">
        <f t="shared" si="4"/>
        <v>0</v>
      </c>
    </row>
    <row r="55" spans="1:6" x14ac:dyDescent="0.25">
      <c r="A55" s="8">
        <v>7.5</v>
      </c>
      <c r="B55" s="6" t="s">
        <v>48</v>
      </c>
      <c r="C55" s="6">
        <f>0</f>
        <v>0</v>
      </c>
      <c r="D55" s="6" t="s">
        <v>207</v>
      </c>
      <c r="E55" s="6">
        <f>0</f>
        <v>0</v>
      </c>
      <c r="F55" s="6">
        <f t="shared" si="4"/>
        <v>0</v>
      </c>
    </row>
    <row r="56" spans="1:6" x14ac:dyDescent="0.25">
      <c r="A56" s="8">
        <v>7.6</v>
      </c>
      <c r="B56" s="6" t="s">
        <v>49</v>
      </c>
      <c r="C56" s="6">
        <f>0</f>
        <v>0</v>
      </c>
      <c r="D56" s="6" t="s">
        <v>207</v>
      </c>
      <c r="E56" s="6">
        <f>0</f>
        <v>0</v>
      </c>
      <c r="F56" s="6">
        <f t="shared" si="4"/>
        <v>0</v>
      </c>
    </row>
    <row r="57" spans="1:6" x14ac:dyDescent="0.25">
      <c r="A57" s="8">
        <v>7.7</v>
      </c>
      <c r="B57" s="6" t="s">
        <v>51</v>
      </c>
      <c r="C57" s="6">
        <f>0</f>
        <v>0</v>
      </c>
      <c r="D57" s="6" t="s">
        <v>207</v>
      </c>
      <c r="E57" s="6">
        <f>0</f>
        <v>0</v>
      </c>
      <c r="F57" s="6">
        <f t="shared" si="4"/>
        <v>0</v>
      </c>
    </row>
    <row r="58" spans="1:6" x14ac:dyDescent="0.25">
      <c r="A58" s="8">
        <v>7.8</v>
      </c>
      <c r="B58" s="6" t="s">
        <v>50</v>
      </c>
      <c r="C58" s="6">
        <f>0</f>
        <v>0</v>
      </c>
      <c r="D58" s="6" t="s">
        <v>207</v>
      </c>
      <c r="E58" s="6">
        <f>0</f>
        <v>0</v>
      </c>
      <c r="F58" s="6">
        <f t="shared" si="4"/>
        <v>0</v>
      </c>
    </row>
    <row r="59" spans="1:6" x14ac:dyDescent="0.25">
      <c r="A59" s="8">
        <v>7.9</v>
      </c>
      <c r="B59" s="6" t="s">
        <v>52</v>
      </c>
      <c r="C59" s="6">
        <f>0</f>
        <v>0</v>
      </c>
      <c r="D59" s="6" t="s">
        <v>207</v>
      </c>
      <c r="E59" s="6">
        <f>0</f>
        <v>0</v>
      </c>
      <c r="F59" s="6">
        <f t="shared" si="4"/>
        <v>0</v>
      </c>
    </row>
    <row r="60" spans="1:6" x14ac:dyDescent="0.25">
      <c r="A60" s="10">
        <v>7.1</v>
      </c>
      <c r="B60" s="6" t="s">
        <v>53</v>
      </c>
      <c r="C60" s="6">
        <f>0</f>
        <v>0</v>
      </c>
      <c r="D60" s="6" t="s">
        <v>207</v>
      </c>
      <c r="E60" s="6">
        <f>0</f>
        <v>0</v>
      </c>
      <c r="F60" s="6">
        <f t="shared" si="4"/>
        <v>0</v>
      </c>
    </row>
    <row r="61" spans="1:6" x14ac:dyDescent="0.25">
      <c r="A61" s="6">
        <v>8</v>
      </c>
      <c r="B61" s="9" t="s">
        <v>54</v>
      </c>
      <c r="C61" s="6"/>
      <c r="D61" s="6"/>
      <c r="E61" s="6"/>
      <c r="F61" s="6"/>
    </row>
    <row r="62" spans="1:6" x14ac:dyDescent="0.25">
      <c r="A62" s="8">
        <v>8.1</v>
      </c>
      <c r="B62" s="6" t="s">
        <v>55</v>
      </c>
      <c r="C62" s="6">
        <f>0</f>
        <v>0</v>
      </c>
      <c r="D62" s="6" t="s">
        <v>206</v>
      </c>
      <c r="E62" s="6">
        <f>0</f>
        <v>0</v>
      </c>
      <c r="F62" s="6">
        <f>C62*E62</f>
        <v>0</v>
      </c>
    </row>
    <row r="63" spans="1:6" x14ac:dyDescent="0.25">
      <c r="A63" s="8">
        <v>8.1999999999999993</v>
      </c>
      <c r="B63" s="6" t="s">
        <v>56</v>
      </c>
      <c r="C63" s="6">
        <f>0</f>
        <v>0</v>
      </c>
      <c r="D63" s="6" t="s">
        <v>206</v>
      </c>
      <c r="E63" s="6">
        <f>0</f>
        <v>0</v>
      </c>
      <c r="F63" s="6">
        <f t="shared" ref="F63:F87" si="5">C63*E63</f>
        <v>0</v>
      </c>
    </row>
    <row r="64" spans="1:6" x14ac:dyDescent="0.25">
      <c r="A64" s="8">
        <v>8.3000000000000007</v>
      </c>
      <c r="B64" s="6" t="s">
        <v>57</v>
      </c>
      <c r="C64" s="6">
        <f>0</f>
        <v>0</v>
      </c>
      <c r="D64" s="6" t="s">
        <v>206</v>
      </c>
      <c r="E64" s="6">
        <f>0</f>
        <v>0</v>
      </c>
      <c r="F64" s="6">
        <f t="shared" si="5"/>
        <v>0</v>
      </c>
    </row>
    <row r="65" spans="1:6" x14ac:dyDescent="0.25">
      <c r="A65" s="8">
        <v>8.4</v>
      </c>
      <c r="B65" s="6" t="s">
        <v>58</v>
      </c>
      <c r="C65" s="6">
        <f>0</f>
        <v>0</v>
      </c>
      <c r="D65" s="6" t="s">
        <v>206</v>
      </c>
      <c r="E65" s="6">
        <f>0</f>
        <v>0</v>
      </c>
      <c r="F65" s="6">
        <f t="shared" si="5"/>
        <v>0</v>
      </c>
    </row>
    <row r="66" spans="1:6" x14ac:dyDescent="0.25">
      <c r="A66" s="8">
        <v>8.5</v>
      </c>
      <c r="B66" s="6" t="s">
        <v>59</v>
      </c>
      <c r="C66" s="6">
        <f>0</f>
        <v>0</v>
      </c>
      <c r="D66" s="6" t="s">
        <v>206</v>
      </c>
      <c r="E66" s="6">
        <f>0</f>
        <v>0</v>
      </c>
      <c r="F66" s="6">
        <f t="shared" si="5"/>
        <v>0</v>
      </c>
    </row>
    <row r="67" spans="1:6" x14ac:dyDescent="0.25">
      <c r="A67" s="8">
        <v>8.6</v>
      </c>
      <c r="B67" s="6" t="s">
        <v>60</v>
      </c>
      <c r="C67" s="6">
        <f>0</f>
        <v>0</v>
      </c>
      <c r="D67" s="6" t="s">
        <v>206</v>
      </c>
      <c r="E67" s="6">
        <f>0</f>
        <v>0</v>
      </c>
      <c r="F67" s="6">
        <f t="shared" si="5"/>
        <v>0</v>
      </c>
    </row>
    <row r="68" spans="1:6" x14ac:dyDescent="0.25">
      <c r="A68" s="8">
        <v>8.6999999999999993</v>
      </c>
      <c r="B68" s="6" t="s">
        <v>61</v>
      </c>
      <c r="C68" s="6">
        <f>0</f>
        <v>0</v>
      </c>
      <c r="D68" s="6" t="s">
        <v>206</v>
      </c>
      <c r="E68" s="6">
        <f>0</f>
        <v>0</v>
      </c>
      <c r="F68" s="6">
        <f t="shared" si="5"/>
        <v>0</v>
      </c>
    </row>
    <row r="69" spans="1:6" x14ac:dyDescent="0.25">
      <c r="A69" s="8">
        <v>8.8000000000000007</v>
      </c>
      <c r="B69" s="6" t="s">
        <v>62</v>
      </c>
      <c r="C69" s="6">
        <f>0</f>
        <v>0</v>
      </c>
      <c r="D69" s="6" t="s">
        <v>206</v>
      </c>
      <c r="E69" s="6">
        <f>0</f>
        <v>0</v>
      </c>
      <c r="F69" s="6">
        <f t="shared" si="5"/>
        <v>0</v>
      </c>
    </row>
    <row r="70" spans="1:6" x14ac:dyDescent="0.25">
      <c r="A70" s="8">
        <v>8.9</v>
      </c>
      <c r="B70" s="6" t="s">
        <v>63</v>
      </c>
      <c r="C70" s="6">
        <f>0</f>
        <v>0</v>
      </c>
      <c r="D70" s="6" t="s">
        <v>206</v>
      </c>
      <c r="E70" s="6">
        <f>0</f>
        <v>0</v>
      </c>
      <c r="F70" s="6">
        <f t="shared" si="5"/>
        <v>0</v>
      </c>
    </row>
    <row r="71" spans="1:6" x14ac:dyDescent="0.25">
      <c r="A71" s="10">
        <v>8.1</v>
      </c>
      <c r="B71" s="6" t="s">
        <v>64</v>
      </c>
      <c r="C71" s="6">
        <f>0</f>
        <v>0</v>
      </c>
      <c r="D71" s="6" t="s">
        <v>206</v>
      </c>
      <c r="E71" s="6">
        <f>0</f>
        <v>0</v>
      </c>
      <c r="F71" s="6">
        <f t="shared" si="5"/>
        <v>0</v>
      </c>
    </row>
    <row r="72" spans="1:6" x14ac:dyDescent="0.25">
      <c r="A72" s="8">
        <v>8.11</v>
      </c>
      <c r="B72" s="6" t="s">
        <v>65</v>
      </c>
      <c r="C72" s="6">
        <f>0</f>
        <v>0</v>
      </c>
      <c r="D72" s="6" t="s">
        <v>206</v>
      </c>
      <c r="E72" s="6">
        <f>0</f>
        <v>0</v>
      </c>
      <c r="F72" s="6">
        <f t="shared" si="5"/>
        <v>0</v>
      </c>
    </row>
    <row r="73" spans="1:6" x14ac:dyDescent="0.25">
      <c r="A73" s="8">
        <v>8.1199999999999992</v>
      </c>
      <c r="B73" s="6" t="s">
        <v>66</v>
      </c>
      <c r="C73" s="6">
        <f>0</f>
        <v>0</v>
      </c>
      <c r="D73" s="6" t="s">
        <v>206</v>
      </c>
      <c r="E73" s="6">
        <f>0</f>
        <v>0</v>
      </c>
      <c r="F73" s="6">
        <f t="shared" si="5"/>
        <v>0</v>
      </c>
    </row>
    <row r="74" spans="1:6" x14ac:dyDescent="0.25">
      <c r="A74" s="8">
        <v>8.1300000000000008</v>
      </c>
      <c r="B74" s="6" t="s">
        <v>67</v>
      </c>
      <c r="C74" s="6">
        <f>0</f>
        <v>0</v>
      </c>
      <c r="D74" s="6" t="s">
        <v>206</v>
      </c>
      <c r="E74" s="6">
        <f>0</f>
        <v>0</v>
      </c>
      <c r="F74" s="6">
        <f t="shared" si="5"/>
        <v>0</v>
      </c>
    </row>
    <row r="75" spans="1:6" x14ac:dyDescent="0.25">
      <c r="A75" s="8">
        <v>8.14</v>
      </c>
      <c r="B75" s="6" t="s">
        <v>68</v>
      </c>
      <c r="C75" s="6">
        <f>0</f>
        <v>0</v>
      </c>
      <c r="D75" s="6" t="s">
        <v>206</v>
      </c>
      <c r="E75" s="6">
        <f>0</f>
        <v>0</v>
      </c>
      <c r="F75" s="6">
        <f t="shared" si="5"/>
        <v>0</v>
      </c>
    </row>
    <row r="76" spans="1:6" x14ac:dyDescent="0.25">
      <c r="A76" s="8">
        <v>8.15</v>
      </c>
      <c r="B76" s="6" t="s">
        <v>69</v>
      </c>
      <c r="C76" s="6">
        <f>0</f>
        <v>0</v>
      </c>
      <c r="D76" s="6" t="s">
        <v>206</v>
      </c>
      <c r="E76" s="6">
        <f>0</f>
        <v>0</v>
      </c>
      <c r="F76" s="6">
        <f t="shared" si="5"/>
        <v>0</v>
      </c>
    </row>
    <row r="77" spans="1:6" x14ac:dyDescent="0.25">
      <c r="A77" s="8">
        <v>8.16</v>
      </c>
      <c r="B77" s="6" t="s">
        <v>70</v>
      </c>
      <c r="C77" s="6">
        <f>0</f>
        <v>0</v>
      </c>
      <c r="D77" s="6" t="s">
        <v>206</v>
      </c>
      <c r="E77" s="6">
        <f>0</f>
        <v>0</v>
      </c>
      <c r="F77" s="6">
        <f t="shared" si="5"/>
        <v>0</v>
      </c>
    </row>
    <row r="78" spans="1:6" x14ac:dyDescent="0.25">
      <c r="A78" s="8">
        <v>8.17</v>
      </c>
      <c r="B78" s="6" t="s">
        <v>71</v>
      </c>
      <c r="C78" s="6">
        <f>0</f>
        <v>0</v>
      </c>
      <c r="D78" s="6" t="s">
        <v>206</v>
      </c>
      <c r="E78" s="6">
        <f>0</f>
        <v>0</v>
      </c>
      <c r="F78" s="6">
        <f t="shared" si="5"/>
        <v>0</v>
      </c>
    </row>
    <row r="79" spans="1:6" x14ac:dyDescent="0.25">
      <c r="A79" s="8">
        <v>8.18</v>
      </c>
      <c r="B79" s="6" t="s">
        <v>72</v>
      </c>
      <c r="C79" s="6">
        <f>0</f>
        <v>0</v>
      </c>
      <c r="D79" s="6" t="s">
        <v>206</v>
      </c>
      <c r="E79" s="6">
        <f>0</f>
        <v>0</v>
      </c>
      <c r="F79" s="6">
        <f t="shared" si="5"/>
        <v>0</v>
      </c>
    </row>
    <row r="80" spans="1:6" x14ac:dyDescent="0.25">
      <c r="A80" s="8">
        <v>8.19</v>
      </c>
      <c r="B80" s="6" t="s">
        <v>73</v>
      </c>
      <c r="C80" s="6">
        <f>0</f>
        <v>0</v>
      </c>
      <c r="D80" s="6" t="s">
        <v>206</v>
      </c>
      <c r="E80" s="6">
        <f>0</f>
        <v>0</v>
      </c>
      <c r="F80" s="6">
        <f t="shared" si="5"/>
        <v>0</v>
      </c>
    </row>
    <row r="81" spans="1:6" x14ac:dyDescent="0.25">
      <c r="A81" s="10">
        <v>8.1999999999999993</v>
      </c>
      <c r="B81" s="6" t="s">
        <v>74</v>
      </c>
      <c r="C81" s="6">
        <f>0</f>
        <v>0</v>
      </c>
      <c r="D81" s="6" t="s">
        <v>206</v>
      </c>
      <c r="E81" s="6">
        <f>0</f>
        <v>0</v>
      </c>
      <c r="F81" s="6">
        <f t="shared" si="5"/>
        <v>0</v>
      </c>
    </row>
    <row r="82" spans="1:6" x14ac:dyDescent="0.25">
      <c r="A82" s="8">
        <v>8.2100000000000009</v>
      </c>
      <c r="B82" s="6" t="s">
        <v>75</v>
      </c>
      <c r="C82" s="6">
        <f>0</f>
        <v>0</v>
      </c>
      <c r="D82" s="6" t="s">
        <v>206</v>
      </c>
      <c r="E82" s="6">
        <f>0</f>
        <v>0</v>
      </c>
      <c r="F82" s="6">
        <f t="shared" si="5"/>
        <v>0</v>
      </c>
    </row>
    <row r="83" spans="1:6" x14ac:dyDescent="0.25">
      <c r="A83" s="8">
        <v>8.2200000000000006</v>
      </c>
      <c r="B83" s="6" t="s">
        <v>76</v>
      </c>
      <c r="C83" s="6">
        <f>0</f>
        <v>0</v>
      </c>
      <c r="D83" s="6" t="s">
        <v>206</v>
      </c>
      <c r="E83" s="6">
        <f>0</f>
        <v>0</v>
      </c>
      <c r="F83" s="6">
        <f t="shared" si="5"/>
        <v>0</v>
      </c>
    </row>
    <row r="84" spans="1:6" x14ac:dyDescent="0.25">
      <c r="A84" s="8">
        <v>8.23</v>
      </c>
      <c r="B84" s="6" t="s">
        <v>77</v>
      </c>
      <c r="C84" s="6">
        <f>0</f>
        <v>0</v>
      </c>
      <c r="D84" s="6" t="s">
        <v>206</v>
      </c>
      <c r="E84" s="6">
        <f>0</f>
        <v>0</v>
      </c>
      <c r="F84" s="6">
        <f t="shared" si="5"/>
        <v>0</v>
      </c>
    </row>
    <row r="85" spans="1:6" x14ac:dyDescent="0.25">
      <c r="A85" s="8">
        <v>8.24</v>
      </c>
      <c r="B85" s="6" t="s">
        <v>78</v>
      </c>
      <c r="C85" s="6">
        <f>0</f>
        <v>0</v>
      </c>
      <c r="D85" s="6" t="s">
        <v>206</v>
      </c>
      <c r="E85" s="6">
        <f>0</f>
        <v>0</v>
      </c>
      <c r="F85" s="6">
        <f t="shared" si="5"/>
        <v>0</v>
      </c>
    </row>
    <row r="86" spans="1:6" x14ac:dyDescent="0.25">
      <c r="A86" s="8">
        <v>8.25</v>
      </c>
      <c r="B86" s="6" t="s">
        <v>79</v>
      </c>
      <c r="C86" s="6">
        <f>0</f>
        <v>0</v>
      </c>
      <c r="D86" s="6" t="s">
        <v>206</v>
      </c>
      <c r="E86" s="6">
        <f>0</f>
        <v>0</v>
      </c>
      <c r="F86" s="6">
        <f t="shared" si="5"/>
        <v>0</v>
      </c>
    </row>
    <row r="87" spans="1:6" x14ac:dyDescent="0.25">
      <c r="A87" s="8">
        <v>8.26</v>
      </c>
      <c r="B87" s="6" t="s">
        <v>80</v>
      </c>
      <c r="C87" s="6">
        <f>0</f>
        <v>0</v>
      </c>
      <c r="D87" s="6" t="s">
        <v>206</v>
      </c>
      <c r="E87" s="6">
        <f>0</f>
        <v>0</v>
      </c>
      <c r="F87" s="6">
        <f t="shared" si="5"/>
        <v>0</v>
      </c>
    </row>
    <row r="88" spans="1:6" x14ac:dyDescent="0.25">
      <c r="A88" s="6">
        <v>9</v>
      </c>
      <c r="B88" s="9" t="s">
        <v>81</v>
      </c>
      <c r="C88" s="6"/>
      <c r="D88" s="6"/>
      <c r="E88" s="6"/>
      <c r="F88" s="6"/>
    </row>
    <row r="89" spans="1:6" x14ac:dyDescent="0.25">
      <c r="A89" s="8">
        <v>9.1</v>
      </c>
      <c r="B89" s="6" t="s">
        <v>82</v>
      </c>
      <c r="C89" s="6">
        <f>0</f>
        <v>0</v>
      </c>
      <c r="D89" s="6" t="s">
        <v>206</v>
      </c>
      <c r="E89" s="6">
        <f>0</f>
        <v>0</v>
      </c>
      <c r="F89" s="6">
        <f>C89*E89</f>
        <v>0</v>
      </c>
    </row>
    <row r="90" spans="1:6" x14ac:dyDescent="0.25">
      <c r="A90" s="8">
        <v>9.1999999999999993</v>
      </c>
      <c r="B90" s="6" t="s">
        <v>83</v>
      </c>
      <c r="C90" s="6">
        <f>0</f>
        <v>0</v>
      </c>
      <c r="D90" s="6" t="s">
        <v>206</v>
      </c>
      <c r="E90" s="6">
        <f>0</f>
        <v>0</v>
      </c>
      <c r="F90" s="6">
        <f t="shared" ref="F90:F115" si="6">C90*E90</f>
        <v>0</v>
      </c>
    </row>
    <row r="91" spans="1:6" x14ac:dyDescent="0.25">
      <c r="A91" s="8">
        <v>9.3000000000000007</v>
      </c>
      <c r="B91" s="6" t="s">
        <v>84</v>
      </c>
      <c r="C91" s="6">
        <f>0</f>
        <v>0</v>
      </c>
      <c r="D91" s="6" t="s">
        <v>206</v>
      </c>
      <c r="E91" s="6">
        <f>0</f>
        <v>0</v>
      </c>
      <c r="F91" s="6">
        <f t="shared" si="6"/>
        <v>0</v>
      </c>
    </row>
    <row r="92" spans="1:6" x14ac:dyDescent="0.25">
      <c r="A92" s="8">
        <v>9.4</v>
      </c>
      <c r="B92" s="6" t="s">
        <v>85</v>
      </c>
      <c r="C92" s="6">
        <f>0</f>
        <v>0</v>
      </c>
      <c r="D92" s="6" t="s">
        <v>206</v>
      </c>
      <c r="E92" s="6">
        <f>0</f>
        <v>0</v>
      </c>
      <c r="F92" s="6">
        <f t="shared" si="6"/>
        <v>0</v>
      </c>
    </row>
    <row r="93" spans="1:6" x14ac:dyDescent="0.25">
      <c r="A93" s="8">
        <v>9.5</v>
      </c>
      <c r="B93" s="6" t="s">
        <v>86</v>
      </c>
      <c r="C93" s="6">
        <f>0</f>
        <v>0</v>
      </c>
      <c r="D93" s="6" t="s">
        <v>206</v>
      </c>
      <c r="E93" s="6">
        <f>0</f>
        <v>0</v>
      </c>
      <c r="F93" s="6">
        <f t="shared" si="6"/>
        <v>0</v>
      </c>
    </row>
    <row r="94" spans="1:6" x14ac:dyDescent="0.25">
      <c r="A94" s="7">
        <v>9.6</v>
      </c>
      <c r="B94" s="6" t="s">
        <v>87</v>
      </c>
      <c r="C94" s="6">
        <f>0</f>
        <v>0</v>
      </c>
      <c r="D94" s="6" t="s">
        <v>206</v>
      </c>
      <c r="E94" s="6">
        <f>0</f>
        <v>0</v>
      </c>
      <c r="F94" s="6">
        <f t="shared" si="6"/>
        <v>0</v>
      </c>
    </row>
    <row r="95" spans="1:6" x14ac:dyDescent="0.25">
      <c r="A95" s="8">
        <v>9.6999999999999993</v>
      </c>
      <c r="B95" s="6" t="s">
        <v>88</v>
      </c>
      <c r="C95" s="6">
        <f>0</f>
        <v>0</v>
      </c>
      <c r="D95" s="6" t="s">
        <v>206</v>
      </c>
      <c r="E95" s="6">
        <f>0</f>
        <v>0</v>
      </c>
      <c r="F95" s="6">
        <f t="shared" si="6"/>
        <v>0</v>
      </c>
    </row>
    <row r="96" spans="1:6" x14ac:dyDescent="0.25">
      <c r="A96" s="8">
        <v>9.8000000000000007</v>
      </c>
      <c r="B96" s="6" t="s">
        <v>89</v>
      </c>
      <c r="C96" s="6">
        <f>0</f>
        <v>0</v>
      </c>
      <c r="D96" s="6" t="s">
        <v>206</v>
      </c>
      <c r="E96" s="6">
        <f>0</f>
        <v>0</v>
      </c>
      <c r="F96" s="6">
        <f t="shared" si="6"/>
        <v>0</v>
      </c>
    </row>
    <row r="97" spans="1:6" x14ac:dyDescent="0.25">
      <c r="A97" s="12">
        <v>9.9</v>
      </c>
      <c r="B97" s="6" t="s">
        <v>90</v>
      </c>
      <c r="C97" s="6">
        <f>0</f>
        <v>0</v>
      </c>
      <c r="D97" s="6" t="s">
        <v>206</v>
      </c>
      <c r="E97" s="6">
        <f>0</f>
        <v>0</v>
      </c>
      <c r="F97" s="6">
        <f t="shared" si="6"/>
        <v>0</v>
      </c>
    </row>
    <row r="98" spans="1:6" x14ac:dyDescent="0.25">
      <c r="A98" s="10">
        <v>9.1</v>
      </c>
      <c r="B98" s="6" t="s">
        <v>91</v>
      </c>
      <c r="C98" s="6">
        <f>0</f>
        <v>0</v>
      </c>
      <c r="D98" s="6" t="s">
        <v>206</v>
      </c>
      <c r="E98" s="6">
        <f>0</f>
        <v>0</v>
      </c>
      <c r="F98" s="6">
        <f t="shared" si="6"/>
        <v>0</v>
      </c>
    </row>
    <row r="99" spans="1:6" x14ac:dyDescent="0.25">
      <c r="A99" s="8">
        <v>9.11</v>
      </c>
      <c r="B99" s="6" t="s">
        <v>92</v>
      </c>
      <c r="C99" s="6">
        <f>0</f>
        <v>0</v>
      </c>
      <c r="D99" s="6" t="s">
        <v>204</v>
      </c>
      <c r="E99" s="6">
        <f>0</f>
        <v>0</v>
      </c>
      <c r="F99" s="6">
        <f t="shared" si="6"/>
        <v>0</v>
      </c>
    </row>
    <row r="100" spans="1:6" x14ac:dyDescent="0.25">
      <c r="A100" s="8">
        <v>9.1199999999999992</v>
      </c>
      <c r="B100" s="6" t="s">
        <v>93</v>
      </c>
      <c r="C100" s="6">
        <f>0</f>
        <v>0</v>
      </c>
      <c r="D100" s="6" t="s">
        <v>204</v>
      </c>
      <c r="E100" s="6">
        <f>0</f>
        <v>0</v>
      </c>
      <c r="F100" s="6">
        <f t="shared" si="6"/>
        <v>0</v>
      </c>
    </row>
    <row r="101" spans="1:6" x14ac:dyDescent="0.25">
      <c r="A101" s="8">
        <v>9.1300000000000008</v>
      </c>
      <c r="B101" s="6" t="s">
        <v>94</v>
      </c>
      <c r="C101" s="6">
        <f>0</f>
        <v>0</v>
      </c>
      <c r="D101" s="6" t="s">
        <v>206</v>
      </c>
      <c r="E101" s="6">
        <f>0</f>
        <v>0</v>
      </c>
      <c r="F101" s="6">
        <f t="shared" si="6"/>
        <v>0</v>
      </c>
    </row>
    <row r="102" spans="1:6" x14ac:dyDescent="0.25">
      <c r="A102" s="8">
        <v>9.14</v>
      </c>
      <c r="B102" s="6" t="s">
        <v>95</v>
      </c>
      <c r="C102" s="6">
        <f>0</f>
        <v>0</v>
      </c>
      <c r="D102" s="6" t="s">
        <v>206</v>
      </c>
      <c r="E102" s="6">
        <f>0</f>
        <v>0</v>
      </c>
      <c r="F102" s="6">
        <f t="shared" si="6"/>
        <v>0</v>
      </c>
    </row>
    <row r="103" spans="1:6" x14ac:dyDescent="0.25">
      <c r="A103" s="8">
        <v>9.15</v>
      </c>
      <c r="B103" s="6" t="s">
        <v>96</v>
      </c>
      <c r="C103" s="6">
        <f>0</f>
        <v>0</v>
      </c>
      <c r="D103" s="6" t="s">
        <v>206</v>
      </c>
      <c r="E103" s="6">
        <f>0</f>
        <v>0</v>
      </c>
      <c r="F103" s="6">
        <f t="shared" si="6"/>
        <v>0</v>
      </c>
    </row>
    <row r="104" spans="1:6" x14ac:dyDescent="0.25">
      <c r="A104" s="8">
        <v>9.16</v>
      </c>
      <c r="B104" s="6" t="s">
        <v>97</v>
      </c>
      <c r="C104" s="6">
        <f>0</f>
        <v>0</v>
      </c>
      <c r="D104" s="6" t="s">
        <v>206</v>
      </c>
      <c r="E104" s="6">
        <f>0</f>
        <v>0</v>
      </c>
      <c r="F104" s="6">
        <f t="shared" si="6"/>
        <v>0</v>
      </c>
    </row>
    <row r="105" spans="1:6" x14ac:dyDescent="0.25">
      <c r="A105" s="8">
        <v>9.17</v>
      </c>
      <c r="B105" s="6" t="s">
        <v>98</v>
      </c>
      <c r="C105" s="6">
        <f>0</f>
        <v>0</v>
      </c>
      <c r="D105" s="6" t="s">
        <v>206</v>
      </c>
      <c r="E105" s="6">
        <f>0</f>
        <v>0</v>
      </c>
      <c r="F105" s="6">
        <f t="shared" si="6"/>
        <v>0</v>
      </c>
    </row>
    <row r="106" spans="1:6" x14ac:dyDescent="0.25">
      <c r="A106" s="8">
        <v>9.18</v>
      </c>
      <c r="B106" s="6" t="s">
        <v>99</v>
      </c>
      <c r="C106" s="6">
        <f>0</f>
        <v>0</v>
      </c>
      <c r="D106" s="6" t="s">
        <v>206</v>
      </c>
      <c r="E106" s="6">
        <f>0</f>
        <v>0</v>
      </c>
      <c r="F106" s="6">
        <f t="shared" si="6"/>
        <v>0</v>
      </c>
    </row>
    <row r="107" spans="1:6" x14ac:dyDescent="0.25">
      <c r="A107" s="10">
        <v>9.19</v>
      </c>
      <c r="B107" s="6" t="s">
        <v>100</v>
      </c>
      <c r="C107" s="6">
        <f>0</f>
        <v>0</v>
      </c>
      <c r="D107" s="6" t="s">
        <v>206</v>
      </c>
      <c r="E107" s="6">
        <f>0</f>
        <v>0</v>
      </c>
      <c r="F107" s="6">
        <f t="shared" si="6"/>
        <v>0</v>
      </c>
    </row>
    <row r="108" spans="1:6" x14ac:dyDescent="0.25">
      <c r="A108" s="10">
        <v>9.1999999999999993</v>
      </c>
      <c r="B108" s="6" t="s">
        <v>101</v>
      </c>
      <c r="C108" s="6">
        <f>0</f>
        <v>0</v>
      </c>
      <c r="D108" s="6" t="s">
        <v>206</v>
      </c>
      <c r="E108" s="6">
        <f>0</f>
        <v>0</v>
      </c>
      <c r="F108" s="6">
        <f t="shared" si="6"/>
        <v>0</v>
      </c>
    </row>
    <row r="109" spans="1:6" x14ac:dyDescent="0.25">
      <c r="A109" s="10">
        <v>9.2100000000000009</v>
      </c>
      <c r="B109" s="6" t="s">
        <v>211</v>
      </c>
      <c r="C109" s="6">
        <f>0</f>
        <v>0</v>
      </c>
      <c r="D109" s="6" t="s">
        <v>210</v>
      </c>
      <c r="E109" s="6">
        <f>0</f>
        <v>0</v>
      </c>
      <c r="F109" s="6">
        <f t="shared" si="6"/>
        <v>0</v>
      </c>
    </row>
    <row r="110" spans="1:6" x14ac:dyDescent="0.25">
      <c r="A110" s="8">
        <v>9.2200000000000006</v>
      </c>
      <c r="B110" s="6" t="s">
        <v>102</v>
      </c>
      <c r="C110" s="6">
        <f>0</f>
        <v>0</v>
      </c>
      <c r="D110" s="6" t="s">
        <v>205</v>
      </c>
      <c r="E110" s="6">
        <f>0</f>
        <v>0</v>
      </c>
      <c r="F110" s="6">
        <f t="shared" si="6"/>
        <v>0</v>
      </c>
    </row>
    <row r="111" spans="1:6" x14ac:dyDescent="0.25">
      <c r="A111" s="8">
        <v>9.23</v>
      </c>
      <c r="B111" s="6" t="s">
        <v>103</v>
      </c>
      <c r="C111" s="6">
        <f>0</f>
        <v>0</v>
      </c>
      <c r="D111" s="6" t="s">
        <v>206</v>
      </c>
      <c r="E111" s="6">
        <f>0</f>
        <v>0</v>
      </c>
      <c r="F111" s="6">
        <f t="shared" si="6"/>
        <v>0</v>
      </c>
    </row>
    <row r="112" spans="1:6" x14ac:dyDescent="0.25">
      <c r="A112" s="8">
        <v>9.24</v>
      </c>
      <c r="B112" s="6" t="s">
        <v>104</v>
      </c>
      <c r="C112" s="6">
        <f>0</f>
        <v>0</v>
      </c>
      <c r="D112" s="6" t="s">
        <v>206</v>
      </c>
      <c r="E112" s="6">
        <f>0</f>
        <v>0</v>
      </c>
      <c r="F112" s="6">
        <f t="shared" si="6"/>
        <v>0</v>
      </c>
    </row>
    <row r="113" spans="1:6" x14ac:dyDescent="0.25">
      <c r="A113" s="8">
        <v>9.25</v>
      </c>
      <c r="B113" s="6" t="s">
        <v>105</v>
      </c>
      <c r="C113" s="6">
        <f>0</f>
        <v>0</v>
      </c>
      <c r="D113" s="6" t="s">
        <v>206</v>
      </c>
      <c r="E113" s="6">
        <f>0</f>
        <v>0</v>
      </c>
      <c r="F113" s="6">
        <f t="shared" si="6"/>
        <v>0</v>
      </c>
    </row>
    <row r="114" spans="1:6" x14ac:dyDescent="0.25">
      <c r="A114" s="8">
        <v>9.26</v>
      </c>
      <c r="B114" s="6" t="s">
        <v>106</v>
      </c>
      <c r="C114" s="6">
        <f>0</f>
        <v>0</v>
      </c>
      <c r="D114" s="6" t="s">
        <v>204</v>
      </c>
      <c r="E114" s="6">
        <f>0</f>
        <v>0</v>
      </c>
      <c r="F114" s="6">
        <f t="shared" si="6"/>
        <v>0</v>
      </c>
    </row>
    <row r="115" spans="1:6" x14ac:dyDescent="0.25">
      <c r="A115" s="8">
        <v>9.27</v>
      </c>
      <c r="B115" s="6" t="s">
        <v>107</v>
      </c>
      <c r="C115" s="6">
        <f>0</f>
        <v>0</v>
      </c>
      <c r="D115" s="6" t="s">
        <v>204</v>
      </c>
      <c r="E115" s="6">
        <f>0</f>
        <v>0</v>
      </c>
      <c r="F115" s="6">
        <f t="shared" si="6"/>
        <v>0</v>
      </c>
    </row>
    <row r="116" spans="1:6" x14ac:dyDescent="0.25">
      <c r="A116" s="6">
        <v>10</v>
      </c>
      <c r="B116" s="9" t="s">
        <v>108</v>
      </c>
      <c r="C116" s="6"/>
      <c r="D116" s="6"/>
      <c r="E116" s="6"/>
      <c r="F116" s="6"/>
    </row>
    <row r="117" spans="1:6" x14ac:dyDescent="0.25">
      <c r="A117" s="8">
        <v>10.1</v>
      </c>
      <c r="B117" s="6" t="s">
        <v>109</v>
      </c>
      <c r="C117" s="6">
        <f>0</f>
        <v>0</v>
      </c>
      <c r="D117" s="6" t="s">
        <v>210</v>
      </c>
      <c r="E117" s="6">
        <f>0</f>
        <v>0</v>
      </c>
      <c r="F117" s="6">
        <f>C117*E117</f>
        <v>0</v>
      </c>
    </row>
    <row r="118" spans="1:6" x14ac:dyDescent="0.25">
      <c r="A118" s="8">
        <v>10.199999999999999</v>
      </c>
      <c r="B118" s="6" t="s">
        <v>110</v>
      </c>
      <c r="C118" s="6">
        <f>0</f>
        <v>0</v>
      </c>
      <c r="D118" s="6" t="s">
        <v>210</v>
      </c>
      <c r="E118" s="6">
        <f>0</f>
        <v>0</v>
      </c>
      <c r="F118" s="6">
        <f t="shared" ref="F118:F127" si="7">C118*E118</f>
        <v>0</v>
      </c>
    </row>
    <row r="119" spans="1:6" x14ac:dyDescent="0.25">
      <c r="A119" s="8">
        <v>10.3</v>
      </c>
      <c r="B119" s="6" t="s">
        <v>111</v>
      </c>
      <c r="C119" s="6">
        <f>0</f>
        <v>0</v>
      </c>
      <c r="D119" s="6" t="s">
        <v>210</v>
      </c>
      <c r="E119" s="6">
        <f>0</f>
        <v>0</v>
      </c>
      <c r="F119" s="6">
        <f t="shared" si="7"/>
        <v>0</v>
      </c>
    </row>
    <row r="120" spans="1:6" x14ac:dyDescent="0.25">
      <c r="A120" s="8">
        <v>10.4</v>
      </c>
      <c r="B120" s="6" t="s">
        <v>112</v>
      </c>
      <c r="C120" s="6">
        <f>0</f>
        <v>0</v>
      </c>
      <c r="D120" s="6" t="s">
        <v>210</v>
      </c>
      <c r="E120" s="6">
        <f>0</f>
        <v>0</v>
      </c>
      <c r="F120" s="6">
        <f t="shared" si="7"/>
        <v>0</v>
      </c>
    </row>
    <row r="121" spans="1:6" x14ac:dyDescent="0.25">
      <c r="A121" s="8">
        <v>10.5</v>
      </c>
      <c r="B121" s="6" t="s">
        <v>113</v>
      </c>
      <c r="C121" s="6">
        <f>0</f>
        <v>0</v>
      </c>
      <c r="D121" s="6" t="s">
        <v>210</v>
      </c>
      <c r="E121" s="6">
        <f>0</f>
        <v>0</v>
      </c>
      <c r="F121" s="6">
        <f t="shared" si="7"/>
        <v>0</v>
      </c>
    </row>
    <row r="122" spans="1:6" x14ac:dyDescent="0.25">
      <c r="A122" s="8">
        <v>10.6</v>
      </c>
      <c r="B122" s="6" t="s">
        <v>114</v>
      </c>
      <c r="C122" s="6">
        <f>0</f>
        <v>0</v>
      </c>
      <c r="D122" s="6" t="s">
        <v>210</v>
      </c>
      <c r="E122" s="6">
        <f>0</f>
        <v>0</v>
      </c>
      <c r="F122" s="6">
        <f t="shared" si="7"/>
        <v>0</v>
      </c>
    </row>
    <row r="123" spans="1:6" x14ac:dyDescent="0.25">
      <c r="A123" s="8">
        <v>10.7</v>
      </c>
      <c r="B123" s="6" t="s">
        <v>115</v>
      </c>
      <c r="C123" s="6">
        <f>0</f>
        <v>0</v>
      </c>
      <c r="D123" s="6" t="s">
        <v>210</v>
      </c>
      <c r="E123" s="6">
        <f>0</f>
        <v>0</v>
      </c>
      <c r="F123" s="6">
        <f t="shared" si="7"/>
        <v>0</v>
      </c>
    </row>
    <row r="124" spans="1:6" x14ac:dyDescent="0.25">
      <c r="A124" s="8">
        <v>10.8</v>
      </c>
      <c r="B124" s="6" t="s">
        <v>116</v>
      </c>
      <c r="C124" s="6">
        <f>0</f>
        <v>0</v>
      </c>
      <c r="D124" s="6" t="s">
        <v>210</v>
      </c>
      <c r="E124" s="6">
        <f>0</f>
        <v>0</v>
      </c>
      <c r="F124" s="6">
        <f t="shared" si="7"/>
        <v>0</v>
      </c>
    </row>
    <row r="125" spans="1:6" x14ac:dyDescent="0.25">
      <c r="A125" s="8">
        <v>10.9</v>
      </c>
      <c r="B125" s="6" t="s">
        <v>117</v>
      </c>
      <c r="C125" s="6">
        <f>0</f>
        <v>0</v>
      </c>
      <c r="D125" s="6" t="s">
        <v>207</v>
      </c>
      <c r="E125" s="6">
        <f>0</f>
        <v>0</v>
      </c>
      <c r="F125" s="6">
        <f t="shared" si="7"/>
        <v>0</v>
      </c>
    </row>
    <row r="126" spans="1:6" x14ac:dyDescent="0.25">
      <c r="A126" s="10">
        <v>10.1</v>
      </c>
      <c r="B126" s="6" t="s">
        <v>118</v>
      </c>
      <c r="C126" s="6">
        <f>0</f>
        <v>0</v>
      </c>
      <c r="D126" s="6" t="s">
        <v>210</v>
      </c>
      <c r="E126" s="6">
        <f>0</f>
        <v>0</v>
      </c>
      <c r="F126" s="6">
        <f t="shared" si="7"/>
        <v>0</v>
      </c>
    </row>
    <row r="127" spans="1:6" x14ac:dyDescent="0.25">
      <c r="A127" s="8">
        <v>10.11</v>
      </c>
      <c r="B127" s="6" t="s">
        <v>119</v>
      </c>
      <c r="C127" s="6">
        <f>0</f>
        <v>0</v>
      </c>
      <c r="D127" s="6" t="s">
        <v>210</v>
      </c>
      <c r="E127" s="6">
        <f>0</f>
        <v>0</v>
      </c>
      <c r="F127" s="6">
        <f t="shared" si="7"/>
        <v>0</v>
      </c>
    </row>
    <row r="128" spans="1:6" x14ac:dyDescent="0.25">
      <c r="A128" s="6">
        <v>11</v>
      </c>
      <c r="B128" s="9" t="s">
        <v>120</v>
      </c>
      <c r="C128" s="6"/>
      <c r="D128" s="6"/>
      <c r="E128" s="6"/>
      <c r="F128" s="6"/>
    </row>
    <row r="129" spans="1:6" x14ac:dyDescent="0.25">
      <c r="A129" s="8">
        <v>11.1</v>
      </c>
      <c r="B129" s="6" t="s">
        <v>121</v>
      </c>
      <c r="C129" s="6">
        <f>0</f>
        <v>0</v>
      </c>
      <c r="D129" s="6" t="s">
        <v>210</v>
      </c>
      <c r="E129" s="6">
        <f>0</f>
        <v>0</v>
      </c>
      <c r="F129" s="6">
        <f>C129*E129</f>
        <v>0</v>
      </c>
    </row>
    <row r="130" spans="1:6" x14ac:dyDescent="0.25">
      <c r="A130" s="8">
        <v>11.2</v>
      </c>
      <c r="B130" s="6" t="s">
        <v>122</v>
      </c>
      <c r="C130" s="6">
        <f>0</f>
        <v>0</v>
      </c>
      <c r="D130" s="6" t="s">
        <v>210</v>
      </c>
      <c r="E130" s="6">
        <f>0</f>
        <v>0</v>
      </c>
      <c r="F130" s="6">
        <f>C130*E130</f>
        <v>0</v>
      </c>
    </row>
    <row r="131" spans="1:6" x14ac:dyDescent="0.25">
      <c r="A131" s="6">
        <v>12</v>
      </c>
      <c r="B131" s="9" t="s">
        <v>123</v>
      </c>
      <c r="C131" s="6"/>
      <c r="D131" s="6"/>
      <c r="E131" s="6"/>
      <c r="F131" s="6"/>
    </row>
    <row r="132" spans="1:6" x14ac:dyDescent="0.25">
      <c r="A132" s="8">
        <v>12.1</v>
      </c>
      <c r="B132" s="6" t="s">
        <v>124</v>
      </c>
      <c r="C132" s="6">
        <f>0</f>
        <v>0</v>
      </c>
      <c r="D132" s="6" t="s">
        <v>207</v>
      </c>
      <c r="E132" s="6">
        <f>0</f>
        <v>0</v>
      </c>
      <c r="F132" s="6">
        <f>C132*E132</f>
        <v>0</v>
      </c>
    </row>
    <row r="133" spans="1:6" x14ac:dyDescent="0.25">
      <c r="A133" s="8">
        <v>12.2</v>
      </c>
      <c r="B133" s="6" t="s">
        <v>125</v>
      </c>
      <c r="C133" s="6">
        <f>0</f>
        <v>0</v>
      </c>
      <c r="D133" s="6" t="s">
        <v>207</v>
      </c>
      <c r="E133" s="6">
        <f>0</f>
        <v>0</v>
      </c>
      <c r="F133" s="6">
        <f t="shared" ref="F133:F185" si="8">C133*E133</f>
        <v>0</v>
      </c>
    </row>
    <row r="134" spans="1:6" x14ac:dyDescent="0.25">
      <c r="A134" s="8">
        <v>12.3</v>
      </c>
      <c r="B134" s="6" t="s">
        <v>126</v>
      </c>
      <c r="C134" s="6">
        <f>0</f>
        <v>0</v>
      </c>
      <c r="D134" s="6" t="s">
        <v>207</v>
      </c>
      <c r="E134" s="6">
        <f>0</f>
        <v>0</v>
      </c>
      <c r="F134" s="6">
        <f t="shared" si="8"/>
        <v>0</v>
      </c>
    </row>
    <row r="135" spans="1:6" x14ac:dyDescent="0.25">
      <c r="A135" s="8">
        <v>12.4</v>
      </c>
      <c r="B135" s="6" t="s">
        <v>127</v>
      </c>
      <c r="C135" s="6">
        <f>0</f>
        <v>0</v>
      </c>
      <c r="D135" s="6" t="s">
        <v>207</v>
      </c>
      <c r="E135" s="6">
        <f>0</f>
        <v>0</v>
      </c>
      <c r="F135" s="6">
        <f t="shared" si="8"/>
        <v>0</v>
      </c>
    </row>
    <row r="136" spans="1:6" x14ac:dyDescent="0.25">
      <c r="A136" s="8">
        <v>12.5</v>
      </c>
      <c r="B136" s="6" t="s">
        <v>128</v>
      </c>
      <c r="C136" s="6">
        <f>0</f>
        <v>0</v>
      </c>
      <c r="D136" s="6" t="s">
        <v>207</v>
      </c>
      <c r="E136" s="6">
        <f>0</f>
        <v>0</v>
      </c>
      <c r="F136" s="6">
        <f t="shared" si="8"/>
        <v>0</v>
      </c>
    </row>
    <row r="137" spans="1:6" x14ac:dyDescent="0.25">
      <c r="A137" s="8">
        <v>12.6</v>
      </c>
      <c r="B137" s="6" t="s">
        <v>129</v>
      </c>
      <c r="C137" s="6">
        <f>0</f>
        <v>0</v>
      </c>
      <c r="D137" s="6" t="s">
        <v>207</v>
      </c>
      <c r="E137" s="6">
        <f>0</f>
        <v>0</v>
      </c>
      <c r="F137" s="6">
        <f t="shared" si="8"/>
        <v>0</v>
      </c>
    </row>
    <row r="138" spans="1:6" x14ac:dyDescent="0.25">
      <c r="A138" s="8">
        <v>12.7</v>
      </c>
      <c r="B138" s="6" t="s">
        <v>130</v>
      </c>
      <c r="C138" s="6">
        <f>0</f>
        <v>0</v>
      </c>
      <c r="D138" s="6" t="s">
        <v>207</v>
      </c>
      <c r="E138" s="6">
        <f>0</f>
        <v>0</v>
      </c>
      <c r="F138" s="6">
        <f t="shared" si="8"/>
        <v>0</v>
      </c>
    </row>
    <row r="139" spans="1:6" x14ac:dyDescent="0.25">
      <c r="A139" s="8">
        <v>12.8</v>
      </c>
      <c r="B139" s="6" t="s">
        <v>131</v>
      </c>
      <c r="C139" s="6">
        <f>0</f>
        <v>0</v>
      </c>
      <c r="D139" s="6" t="s">
        <v>207</v>
      </c>
      <c r="E139" s="6">
        <f>0</f>
        <v>0</v>
      </c>
      <c r="F139" s="6">
        <f t="shared" si="8"/>
        <v>0</v>
      </c>
    </row>
    <row r="140" spans="1:6" x14ac:dyDescent="0.25">
      <c r="A140" s="8">
        <v>12.9</v>
      </c>
      <c r="B140" s="6" t="s">
        <v>132</v>
      </c>
      <c r="C140" s="6">
        <f>0</f>
        <v>0</v>
      </c>
      <c r="D140" s="6" t="s">
        <v>207</v>
      </c>
      <c r="E140" s="6">
        <f>0</f>
        <v>0</v>
      </c>
      <c r="F140" s="6">
        <f t="shared" si="8"/>
        <v>0</v>
      </c>
    </row>
    <row r="141" spans="1:6" x14ac:dyDescent="0.25">
      <c r="A141" s="11">
        <v>12.1</v>
      </c>
      <c r="B141" s="6" t="s">
        <v>133</v>
      </c>
      <c r="C141" s="6">
        <f>0</f>
        <v>0</v>
      </c>
      <c r="D141" s="6" t="s">
        <v>207</v>
      </c>
      <c r="E141" s="6">
        <f>0</f>
        <v>0</v>
      </c>
      <c r="F141" s="6">
        <f t="shared" si="8"/>
        <v>0</v>
      </c>
    </row>
    <row r="142" spans="1:6" x14ac:dyDescent="0.25">
      <c r="A142" s="8">
        <v>12.11</v>
      </c>
      <c r="B142" s="6" t="s">
        <v>134</v>
      </c>
      <c r="C142" s="6">
        <f>0</f>
        <v>0</v>
      </c>
      <c r="D142" s="6" t="s">
        <v>207</v>
      </c>
      <c r="E142" s="6">
        <f>0</f>
        <v>0</v>
      </c>
      <c r="F142" s="6">
        <f t="shared" si="8"/>
        <v>0</v>
      </c>
    </row>
    <row r="143" spans="1:6" x14ac:dyDescent="0.25">
      <c r="A143" s="8">
        <v>12.12</v>
      </c>
      <c r="B143" s="6" t="s">
        <v>135</v>
      </c>
      <c r="C143" s="6">
        <f>0</f>
        <v>0</v>
      </c>
      <c r="D143" s="6" t="s">
        <v>210</v>
      </c>
      <c r="E143" s="6">
        <f>0</f>
        <v>0</v>
      </c>
      <c r="F143" s="6">
        <f t="shared" si="8"/>
        <v>0</v>
      </c>
    </row>
    <row r="144" spans="1:6" x14ac:dyDescent="0.25">
      <c r="A144" s="8">
        <v>12.13</v>
      </c>
      <c r="B144" s="6" t="s">
        <v>136</v>
      </c>
      <c r="C144" s="6">
        <f>0</f>
        <v>0</v>
      </c>
      <c r="D144" s="6" t="s">
        <v>207</v>
      </c>
      <c r="E144" s="6">
        <f>0</f>
        <v>0</v>
      </c>
      <c r="F144" s="6">
        <f t="shared" si="8"/>
        <v>0</v>
      </c>
    </row>
    <row r="145" spans="1:6" x14ac:dyDescent="0.25">
      <c r="A145" s="8">
        <v>12.14</v>
      </c>
      <c r="B145" s="6" t="s">
        <v>137</v>
      </c>
      <c r="C145" s="6">
        <f>0</f>
        <v>0</v>
      </c>
      <c r="D145" s="6" t="s">
        <v>207</v>
      </c>
      <c r="E145" s="6">
        <f>0</f>
        <v>0</v>
      </c>
      <c r="F145" s="6">
        <f t="shared" si="8"/>
        <v>0</v>
      </c>
    </row>
    <row r="146" spans="1:6" x14ac:dyDescent="0.25">
      <c r="A146" s="8">
        <v>12.15</v>
      </c>
      <c r="B146" s="6" t="s">
        <v>138</v>
      </c>
      <c r="C146" s="6">
        <f>0</f>
        <v>0</v>
      </c>
      <c r="D146" s="6" t="s">
        <v>210</v>
      </c>
      <c r="E146" s="6">
        <f>0</f>
        <v>0</v>
      </c>
      <c r="F146" s="6">
        <f t="shared" si="8"/>
        <v>0</v>
      </c>
    </row>
    <row r="147" spans="1:6" x14ac:dyDescent="0.25">
      <c r="A147" s="8">
        <v>12.16</v>
      </c>
      <c r="B147" s="6" t="s">
        <v>139</v>
      </c>
      <c r="C147" s="6">
        <f>0</f>
        <v>0</v>
      </c>
      <c r="D147" s="6" t="s">
        <v>210</v>
      </c>
      <c r="E147" s="6">
        <f>0</f>
        <v>0</v>
      </c>
      <c r="F147" s="6">
        <f t="shared" si="8"/>
        <v>0</v>
      </c>
    </row>
    <row r="148" spans="1:6" x14ac:dyDescent="0.25">
      <c r="A148" s="8">
        <v>12.17</v>
      </c>
      <c r="B148" s="6" t="s">
        <v>140</v>
      </c>
      <c r="C148" s="6">
        <f>0</f>
        <v>0</v>
      </c>
      <c r="D148" s="6" t="s">
        <v>210</v>
      </c>
      <c r="E148" s="6">
        <f>0</f>
        <v>0</v>
      </c>
      <c r="F148" s="6">
        <f t="shared" si="8"/>
        <v>0</v>
      </c>
    </row>
    <row r="149" spans="1:6" x14ac:dyDescent="0.25">
      <c r="A149" s="8">
        <v>12.18</v>
      </c>
      <c r="B149" s="6" t="s">
        <v>141</v>
      </c>
      <c r="C149" s="6">
        <f>0</f>
        <v>0</v>
      </c>
      <c r="D149" s="6" t="s">
        <v>207</v>
      </c>
      <c r="E149" s="6">
        <f>0</f>
        <v>0</v>
      </c>
      <c r="F149" s="6">
        <f t="shared" si="8"/>
        <v>0</v>
      </c>
    </row>
    <row r="150" spans="1:6" x14ac:dyDescent="0.25">
      <c r="A150" s="8">
        <v>12.19</v>
      </c>
      <c r="B150" s="6" t="s">
        <v>142</v>
      </c>
      <c r="C150" s="6">
        <f>0</f>
        <v>0</v>
      </c>
      <c r="D150" s="6" t="s">
        <v>207</v>
      </c>
      <c r="E150" s="6">
        <f>0</f>
        <v>0</v>
      </c>
      <c r="F150" s="6">
        <f t="shared" si="8"/>
        <v>0</v>
      </c>
    </row>
    <row r="151" spans="1:6" x14ac:dyDescent="0.25">
      <c r="A151" s="11">
        <v>12.2</v>
      </c>
      <c r="B151" s="6" t="s">
        <v>143</v>
      </c>
      <c r="C151" s="6">
        <f>0</f>
        <v>0</v>
      </c>
      <c r="D151" s="6" t="s">
        <v>207</v>
      </c>
      <c r="E151" s="6">
        <f>0</f>
        <v>0</v>
      </c>
      <c r="F151" s="6">
        <f t="shared" si="8"/>
        <v>0</v>
      </c>
    </row>
    <row r="152" spans="1:6" x14ac:dyDescent="0.25">
      <c r="A152" s="8">
        <v>12.21</v>
      </c>
      <c r="B152" s="6" t="s">
        <v>144</v>
      </c>
      <c r="C152" s="6">
        <f>0</f>
        <v>0</v>
      </c>
      <c r="D152" s="6" t="s">
        <v>207</v>
      </c>
      <c r="E152" s="6">
        <f>0</f>
        <v>0</v>
      </c>
      <c r="F152" s="6">
        <f t="shared" si="8"/>
        <v>0</v>
      </c>
    </row>
    <row r="153" spans="1:6" x14ac:dyDescent="0.25">
      <c r="A153" s="8">
        <v>12.22</v>
      </c>
      <c r="B153" s="6" t="s">
        <v>145</v>
      </c>
      <c r="C153" s="6">
        <f>0</f>
        <v>0</v>
      </c>
      <c r="D153" s="6" t="s">
        <v>207</v>
      </c>
      <c r="E153" s="6">
        <f>0</f>
        <v>0</v>
      </c>
      <c r="F153" s="6">
        <f t="shared" si="8"/>
        <v>0</v>
      </c>
    </row>
    <row r="154" spans="1:6" x14ac:dyDescent="0.25">
      <c r="A154" s="8">
        <v>12.23</v>
      </c>
      <c r="B154" s="6" t="s">
        <v>146</v>
      </c>
      <c r="C154" s="6">
        <f>0</f>
        <v>0</v>
      </c>
      <c r="D154" s="6" t="s">
        <v>207</v>
      </c>
      <c r="E154" s="6">
        <f>0</f>
        <v>0</v>
      </c>
      <c r="F154" s="6">
        <f t="shared" si="8"/>
        <v>0</v>
      </c>
    </row>
    <row r="155" spans="1:6" x14ac:dyDescent="0.25">
      <c r="A155" s="8">
        <v>12.24</v>
      </c>
      <c r="B155" s="6" t="s">
        <v>147</v>
      </c>
      <c r="C155" s="6">
        <f>0</f>
        <v>0</v>
      </c>
      <c r="D155" s="6" t="s">
        <v>207</v>
      </c>
      <c r="E155" s="6">
        <f>0</f>
        <v>0</v>
      </c>
      <c r="F155" s="6">
        <f t="shared" si="8"/>
        <v>0</v>
      </c>
    </row>
    <row r="156" spans="1:6" x14ac:dyDescent="0.25">
      <c r="A156" s="8">
        <v>12.25</v>
      </c>
      <c r="B156" s="6" t="s">
        <v>148</v>
      </c>
      <c r="C156" s="6">
        <f>0</f>
        <v>0</v>
      </c>
      <c r="D156" s="6" t="s">
        <v>207</v>
      </c>
      <c r="E156" s="6">
        <f>0</f>
        <v>0</v>
      </c>
      <c r="F156" s="6">
        <f t="shared" si="8"/>
        <v>0</v>
      </c>
    </row>
    <row r="157" spans="1:6" x14ac:dyDescent="0.25">
      <c r="A157" s="8">
        <v>12.26</v>
      </c>
      <c r="B157" s="6" t="s">
        <v>149</v>
      </c>
      <c r="C157" s="6">
        <f>0</f>
        <v>0</v>
      </c>
      <c r="D157" s="6" t="s">
        <v>207</v>
      </c>
      <c r="E157" s="6">
        <f>0</f>
        <v>0</v>
      </c>
      <c r="F157" s="6">
        <f t="shared" si="8"/>
        <v>0</v>
      </c>
    </row>
    <row r="158" spans="1:6" x14ac:dyDescent="0.25">
      <c r="A158" s="8">
        <v>12.27</v>
      </c>
      <c r="B158" s="6" t="s">
        <v>150</v>
      </c>
      <c r="C158" s="6">
        <f>0</f>
        <v>0</v>
      </c>
      <c r="D158" s="6" t="s">
        <v>207</v>
      </c>
      <c r="E158" s="6">
        <f>0</f>
        <v>0</v>
      </c>
      <c r="F158" s="6">
        <f t="shared" si="8"/>
        <v>0</v>
      </c>
    </row>
    <row r="159" spans="1:6" x14ac:dyDescent="0.25">
      <c r="A159" s="8">
        <v>12.28</v>
      </c>
      <c r="B159" s="6" t="s">
        <v>153</v>
      </c>
      <c r="C159" s="6">
        <f>0</f>
        <v>0</v>
      </c>
      <c r="D159" s="6" t="s">
        <v>207</v>
      </c>
      <c r="E159" s="6">
        <f>0</f>
        <v>0</v>
      </c>
      <c r="F159" s="6">
        <f t="shared" si="8"/>
        <v>0</v>
      </c>
    </row>
    <row r="160" spans="1:6" x14ac:dyDescent="0.25">
      <c r="A160" s="8">
        <v>12.29</v>
      </c>
      <c r="B160" s="6" t="s">
        <v>151</v>
      </c>
      <c r="C160" s="6">
        <f>0</f>
        <v>0</v>
      </c>
      <c r="D160" s="6" t="s">
        <v>207</v>
      </c>
      <c r="E160" s="6">
        <f>0</f>
        <v>0</v>
      </c>
      <c r="F160" s="6">
        <f t="shared" si="8"/>
        <v>0</v>
      </c>
    </row>
    <row r="161" spans="1:6" x14ac:dyDescent="0.25">
      <c r="A161" s="11">
        <v>12.3</v>
      </c>
      <c r="B161" s="6" t="s">
        <v>152</v>
      </c>
      <c r="C161" s="6">
        <f>0</f>
        <v>0</v>
      </c>
      <c r="D161" s="6" t="s">
        <v>207</v>
      </c>
      <c r="E161" s="6">
        <f>0</f>
        <v>0</v>
      </c>
      <c r="F161" s="6">
        <f t="shared" si="8"/>
        <v>0</v>
      </c>
    </row>
    <row r="162" spans="1:6" x14ac:dyDescent="0.25">
      <c r="A162" s="8">
        <v>12.31</v>
      </c>
      <c r="B162" s="6" t="s">
        <v>154</v>
      </c>
      <c r="C162" s="6">
        <f>0</f>
        <v>0</v>
      </c>
      <c r="D162" s="6" t="s">
        <v>210</v>
      </c>
      <c r="E162" s="6">
        <f>0</f>
        <v>0</v>
      </c>
      <c r="F162" s="6">
        <f t="shared" si="8"/>
        <v>0</v>
      </c>
    </row>
    <row r="163" spans="1:6" x14ac:dyDescent="0.25">
      <c r="A163" s="8">
        <v>12.32</v>
      </c>
      <c r="B163" s="6" t="s">
        <v>158</v>
      </c>
      <c r="C163" s="6">
        <f>0</f>
        <v>0</v>
      </c>
      <c r="D163" s="6" t="s">
        <v>210</v>
      </c>
      <c r="E163" s="6">
        <f>0</f>
        <v>0</v>
      </c>
      <c r="F163" s="6">
        <f t="shared" si="8"/>
        <v>0</v>
      </c>
    </row>
    <row r="164" spans="1:6" x14ac:dyDescent="0.25">
      <c r="A164" s="8">
        <v>12.33</v>
      </c>
      <c r="B164" s="6" t="s">
        <v>157</v>
      </c>
      <c r="C164" s="6">
        <f>0</f>
        <v>0</v>
      </c>
      <c r="D164" s="6" t="s">
        <v>210</v>
      </c>
      <c r="E164" s="6">
        <f>0</f>
        <v>0</v>
      </c>
      <c r="F164" s="6">
        <f t="shared" si="8"/>
        <v>0</v>
      </c>
    </row>
    <row r="165" spans="1:6" x14ac:dyDescent="0.25">
      <c r="A165" s="8">
        <v>12.34</v>
      </c>
      <c r="B165" s="6" t="s">
        <v>155</v>
      </c>
      <c r="C165" s="6">
        <f>0</f>
        <v>0</v>
      </c>
      <c r="D165" s="6" t="s">
        <v>210</v>
      </c>
      <c r="E165" s="6">
        <f>0</f>
        <v>0</v>
      </c>
      <c r="F165" s="6">
        <f t="shared" si="8"/>
        <v>0</v>
      </c>
    </row>
    <row r="166" spans="1:6" x14ac:dyDescent="0.25">
      <c r="A166" s="8">
        <v>12.35</v>
      </c>
      <c r="B166" s="6" t="s">
        <v>156</v>
      </c>
      <c r="C166" s="6">
        <f>0</f>
        <v>0</v>
      </c>
      <c r="D166" s="6" t="s">
        <v>210</v>
      </c>
      <c r="E166" s="6">
        <f>0</f>
        <v>0</v>
      </c>
      <c r="F166" s="6">
        <f t="shared" si="8"/>
        <v>0</v>
      </c>
    </row>
    <row r="167" spans="1:6" x14ac:dyDescent="0.25">
      <c r="A167" s="8">
        <v>12.36</v>
      </c>
      <c r="B167" s="6" t="s">
        <v>159</v>
      </c>
      <c r="C167" s="6">
        <f>0</f>
        <v>0</v>
      </c>
      <c r="D167" s="6" t="s">
        <v>210</v>
      </c>
      <c r="E167" s="6">
        <f>0</f>
        <v>0</v>
      </c>
      <c r="F167" s="6">
        <f t="shared" si="8"/>
        <v>0</v>
      </c>
    </row>
    <row r="168" spans="1:6" x14ac:dyDescent="0.25">
      <c r="A168" s="8">
        <v>12.37</v>
      </c>
      <c r="B168" s="6" t="s">
        <v>160</v>
      </c>
      <c r="C168" s="6">
        <f>0</f>
        <v>0</v>
      </c>
      <c r="D168" s="6" t="s">
        <v>207</v>
      </c>
      <c r="E168" s="6">
        <f>0</f>
        <v>0</v>
      </c>
      <c r="F168" s="6">
        <f t="shared" si="8"/>
        <v>0</v>
      </c>
    </row>
    <row r="169" spans="1:6" x14ac:dyDescent="0.25">
      <c r="A169" s="8">
        <v>12.38</v>
      </c>
      <c r="B169" s="6" t="s">
        <v>161</v>
      </c>
      <c r="C169" s="6">
        <f>0</f>
        <v>0</v>
      </c>
      <c r="D169" s="6" t="s">
        <v>207</v>
      </c>
      <c r="E169" s="6">
        <f>0</f>
        <v>0</v>
      </c>
      <c r="F169" s="6">
        <f t="shared" si="8"/>
        <v>0</v>
      </c>
    </row>
    <row r="170" spans="1:6" x14ac:dyDescent="0.25">
      <c r="A170" s="8">
        <v>12.39</v>
      </c>
      <c r="B170" s="6" t="s">
        <v>162</v>
      </c>
      <c r="C170" s="6">
        <f>0</f>
        <v>0</v>
      </c>
      <c r="D170" s="6" t="s">
        <v>212</v>
      </c>
      <c r="E170" s="6">
        <f>0</f>
        <v>0</v>
      </c>
      <c r="F170" s="6">
        <f t="shared" si="8"/>
        <v>0</v>
      </c>
    </row>
    <row r="171" spans="1:6" x14ac:dyDescent="0.25">
      <c r="A171" s="11">
        <v>12.4</v>
      </c>
      <c r="B171" s="6" t="s">
        <v>163</v>
      </c>
      <c r="C171" s="6">
        <f>0</f>
        <v>0</v>
      </c>
      <c r="D171" s="6" t="s">
        <v>213</v>
      </c>
      <c r="E171" s="6">
        <f>0</f>
        <v>0</v>
      </c>
      <c r="F171" s="6">
        <f t="shared" si="8"/>
        <v>0</v>
      </c>
    </row>
    <row r="172" spans="1:6" x14ac:dyDescent="0.25">
      <c r="A172" s="8">
        <v>12.41</v>
      </c>
      <c r="B172" s="6" t="s">
        <v>164</v>
      </c>
      <c r="C172" s="6">
        <f>0</f>
        <v>0</v>
      </c>
      <c r="D172" s="6" t="s">
        <v>207</v>
      </c>
      <c r="E172" s="6">
        <f>0</f>
        <v>0</v>
      </c>
      <c r="F172" s="6">
        <f t="shared" si="8"/>
        <v>0</v>
      </c>
    </row>
    <row r="173" spans="1:6" x14ac:dyDescent="0.25">
      <c r="A173" s="8">
        <v>12.42</v>
      </c>
      <c r="B173" s="6" t="s">
        <v>165</v>
      </c>
      <c r="C173" s="6">
        <f>0</f>
        <v>0</v>
      </c>
      <c r="D173" s="6" t="s">
        <v>207</v>
      </c>
      <c r="E173" s="6">
        <f>0</f>
        <v>0</v>
      </c>
      <c r="F173" s="6">
        <f t="shared" si="8"/>
        <v>0</v>
      </c>
    </row>
    <row r="174" spans="1:6" x14ac:dyDescent="0.25">
      <c r="A174" s="8">
        <v>12.43</v>
      </c>
      <c r="B174" s="6" t="s">
        <v>166</v>
      </c>
      <c r="C174" s="6">
        <f>0</f>
        <v>0</v>
      </c>
      <c r="D174" s="6" t="s">
        <v>207</v>
      </c>
      <c r="E174" s="6">
        <f>0</f>
        <v>0</v>
      </c>
      <c r="F174" s="6">
        <f t="shared" si="8"/>
        <v>0</v>
      </c>
    </row>
    <row r="175" spans="1:6" x14ac:dyDescent="0.25">
      <c r="A175" s="8">
        <v>12.44</v>
      </c>
      <c r="B175" s="6" t="s">
        <v>167</v>
      </c>
      <c r="C175" s="6">
        <f>0</f>
        <v>0</v>
      </c>
      <c r="D175" s="6" t="s">
        <v>207</v>
      </c>
      <c r="E175" s="6">
        <f>0</f>
        <v>0</v>
      </c>
      <c r="F175" s="6">
        <f t="shared" si="8"/>
        <v>0</v>
      </c>
    </row>
    <row r="176" spans="1:6" x14ac:dyDescent="0.25">
      <c r="A176" s="8">
        <v>12.45</v>
      </c>
      <c r="B176" s="6" t="s">
        <v>168</v>
      </c>
      <c r="C176" s="6">
        <f>0</f>
        <v>0</v>
      </c>
      <c r="D176" s="6" t="s">
        <v>210</v>
      </c>
      <c r="E176" s="6">
        <f>0</f>
        <v>0</v>
      </c>
      <c r="F176" s="6">
        <f t="shared" si="8"/>
        <v>0</v>
      </c>
    </row>
    <row r="177" spans="1:6" x14ac:dyDescent="0.25">
      <c r="A177" s="8">
        <v>12.46</v>
      </c>
      <c r="B177" s="6" t="s">
        <v>169</v>
      </c>
      <c r="C177" s="6">
        <f>0</f>
        <v>0</v>
      </c>
      <c r="D177" s="6" t="s">
        <v>210</v>
      </c>
      <c r="E177" s="6">
        <f>0</f>
        <v>0</v>
      </c>
      <c r="F177" s="6">
        <f t="shared" si="8"/>
        <v>0</v>
      </c>
    </row>
    <row r="178" spans="1:6" x14ac:dyDescent="0.25">
      <c r="A178" s="8">
        <v>12.47</v>
      </c>
      <c r="B178" s="6" t="s">
        <v>170</v>
      </c>
      <c r="C178" s="6">
        <f>0</f>
        <v>0</v>
      </c>
      <c r="D178" s="6" t="s">
        <v>207</v>
      </c>
      <c r="E178" s="6">
        <f>0</f>
        <v>0</v>
      </c>
      <c r="F178" s="6">
        <f t="shared" si="8"/>
        <v>0</v>
      </c>
    </row>
    <row r="179" spans="1:6" x14ac:dyDescent="0.25">
      <c r="A179" s="8">
        <v>12.48</v>
      </c>
      <c r="B179" s="6" t="s">
        <v>171</v>
      </c>
      <c r="C179" s="6">
        <f>0</f>
        <v>0</v>
      </c>
      <c r="D179" s="6" t="s">
        <v>207</v>
      </c>
      <c r="E179" s="6">
        <f>0</f>
        <v>0</v>
      </c>
      <c r="F179" s="6">
        <f t="shared" si="8"/>
        <v>0</v>
      </c>
    </row>
    <row r="180" spans="1:6" x14ac:dyDescent="0.25">
      <c r="A180" s="8">
        <v>12.49</v>
      </c>
      <c r="B180" s="6" t="s">
        <v>172</v>
      </c>
      <c r="C180" s="6">
        <f>0</f>
        <v>0</v>
      </c>
      <c r="D180" s="6" t="s">
        <v>207</v>
      </c>
      <c r="E180" s="6">
        <f>0</f>
        <v>0</v>
      </c>
      <c r="F180" s="6">
        <f t="shared" si="8"/>
        <v>0</v>
      </c>
    </row>
    <row r="181" spans="1:6" x14ac:dyDescent="0.25">
      <c r="A181" s="11">
        <v>12.5</v>
      </c>
      <c r="B181" s="6" t="s">
        <v>173</v>
      </c>
      <c r="C181" s="6">
        <f>0</f>
        <v>0</v>
      </c>
      <c r="D181" s="6" t="s">
        <v>207</v>
      </c>
      <c r="E181" s="6">
        <f>0</f>
        <v>0</v>
      </c>
      <c r="F181" s="6">
        <f t="shared" si="8"/>
        <v>0</v>
      </c>
    </row>
    <row r="182" spans="1:6" x14ac:dyDescent="0.25">
      <c r="A182" s="8">
        <v>12.51</v>
      </c>
      <c r="B182" s="6" t="s">
        <v>174</v>
      </c>
      <c r="C182" s="6">
        <f>0</f>
        <v>0</v>
      </c>
      <c r="D182" s="6" t="s">
        <v>207</v>
      </c>
      <c r="E182" s="6">
        <f>0</f>
        <v>0</v>
      </c>
      <c r="F182" s="6">
        <f t="shared" si="8"/>
        <v>0</v>
      </c>
    </row>
    <row r="183" spans="1:6" x14ac:dyDescent="0.25">
      <c r="A183" s="8">
        <v>12.52</v>
      </c>
      <c r="B183" s="6" t="s">
        <v>175</v>
      </c>
      <c r="C183" s="6">
        <f>0</f>
        <v>0</v>
      </c>
      <c r="D183" s="6" t="s">
        <v>207</v>
      </c>
      <c r="E183" s="6">
        <f>0</f>
        <v>0</v>
      </c>
      <c r="F183" s="6">
        <f t="shared" si="8"/>
        <v>0</v>
      </c>
    </row>
    <row r="184" spans="1:6" x14ac:dyDescent="0.25">
      <c r="A184" s="8">
        <v>12.53</v>
      </c>
      <c r="B184" s="6" t="s">
        <v>176</v>
      </c>
      <c r="C184" s="6">
        <f>0</f>
        <v>0</v>
      </c>
      <c r="D184" s="6" t="s">
        <v>207</v>
      </c>
      <c r="E184" s="6">
        <f>0</f>
        <v>0</v>
      </c>
      <c r="F184" s="6">
        <f t="shared" si="8"/>
        <v>0</v>
      </c>
    </row>
    <row r="185" spans="1:6" x14ac:dyDescent="0.25">
      <c r="A185" s="8">
        <v>12.54</v>
      </c>
      <c r="B185" s="6" t="s">
        <v>177</v>
      </c>
      <c r="C185" s="6">
        <f>0</f>
        <v>0</v>
      </c>
      <c r="D185" s="6" t="s">
        <v>207</v>
      </c>
      <c r="E185" s="6">
        <f>0</f>
        <v>0</v>
      </c>
      <c r="F185" s="6">
        <f t="shared" si="8"/>
        <v>0</v>
      </c>
    </row>
    <row r="186" spans="1:6" x14ac:dyDescent="0.25">
      <c r="A186" s="6">
        <v>13</v>
      </c>
      <c r="B186" s="9" t="s">
        <v>178</v>
      </c>
      <c r="C186" s="6"/>
      <c r="D186" s="6"/>
      <c r="E186" s="6"/>
      <c r="F186" s="6"/>
    </row>
    <row r="187" spans="1:6" x14ac:dyDescent="0.25">
      <c r="A187" s="8">
        <v>13.1</v>
      </c>
      <c r="B187" s="6" t="s">
        <v>179</v>
      </c>
      <c r="C187" s="6">
        <f>0</f>
        <v>0</v>
      </c>
      <c r="D187" s="6" t="s">
        <v>207</v>
      </c>
      <c r="E187" s="6">
        <f>0</f>
        <v>0</v>
      </c>
      <c r="F187" s="6">
        <f>C187*E187</f>
        <v>0</v>
      </c>
    </row>
    <row r="188" spans="1:6" x14ac:dyDescent="0.25">
      <c r="A188" s="8">
        <v>13.2</v>
      </c>
      <c r="B188" s="6" t="s">
        <v>180</v>
      </c>
      <c r="C188" s="6">
        <f>0</f>
        <v>0</v>
      </c>
      <c r="D188" s="6" t="s">
        <v>207</v>
      </c>
      <c r="E188" s="6">
        <f>0</f>
        <v>0</v>
      </c>
      <c r="F188" s="6">
        <f t="shared" ref="F188:F196" si="9">C188*E188</f>
        <v>0</v>
      </c>
    </row>
    <row r="189" spans="1:6" x14ac:dyDescent="0.25">
      <c r="A189" s="8">
        <v>13.3</v>
      </c>
      <c r="B189" s="6" t="s">
        <v>181</v>
      </c>
      <c r="C189" s="6">
        <f>0</f>
        <v>0</v>
      </c>
      <c r="D189" s="6" t="s">
        <v>207</v>
      </c>
      <c r="E189" s="6">
        <f>0</f>
        <v>0</v>
      </c>
      <c r="F189" s="6">
        <f t="shared" si="9"/>
        <v>0</v>
      </c>
    </row>
    <row r="190" spans="1:6" x14ac:dyDescent="0.25">
      <c r="A190" s="8">
        <v>13.4</v>
      </c>
      <c r="B190" s="6" t="s">
        <v>182</v>
      </c>
      <c r="C190" s="6">
        <f>0</f>
        <v>0</v>
      </c>
      <c r="D190" s="6" t="s">
        <v>207</v>
      </c>
      <c r="E190" s="6">
        <f>0</f>
        <v>0</v>
      </c>
      <c r="F190" s="6">
        <f t="shared" si="9"/>
        <v>0</v>
      </c>
    </row>
    <row r="191" spans="1:6" x14ac:dyDescent="0.25">
      <c r="A191" s="8">
        <v>13.5</v>
      </c>
      <c r="B191" s="6" t="s">
        <v>183</v>
      </c>
      <c r="C191" s="6">
        <f>0</f>
        <v>0</v>
      </c>
      <c r="D191" s="6" t="s">
        <v>207</v>
      </c>
      <c r="E191" s="6">
        <f>0</f>
        <v>0</v>
      </c>
      <c r="F191" s="6">
        <f t="shared" si="9"/>
        <v>0</v>
      </c>
    </row>
    <row r="192" spans="1:6" x14ac:dyDescent="0.25">
      <c r="A192" s="8">
        <v>13.6</v>
      </c>
      <c r="B192" s="6" t="s">
        <v>184</v>
      </c>
      <c r="C192" s="6">
        <f>0</f>
        <v>0</v>
      </c>
      <c r="D192" s="6" t="s">
        <v>207</v>
      </c>
      <c r="E192" s="6">
        <f>0</f>
        <v>0</v>
      </c>
      <c r="F192" s="6">
        <f t="shared" si="9"/>
        <v>0</v>
      </c>
    </row>
    <row r="193" spans="1:6" x14ac:dyDescent="0.25">
      <c r="A193" s="8">
        <v>13.7</v>
      </c>
      <c r="B193" s="6" t="s">
        <v>185</v>
      </c>
      <c r="C193" s="6">
        <f>0</f>
        <v>0</v>
      </c>
      <c r="D193" s="6" t="s">
        <v>207</v>
      </c>
      <c r="E193" s="6">
        <f>0</f>
        <v>0</v>
      </c>
      <c r="F193" s="6">
        <f t="shared" si="9"/>
        <v>0</v>
      </c>
    </row>
    <row r="194" spans="1:6" x14ac:dyDescent="0.25">
      <c r="A194" s="8">
        <v>13.8</v>
      </c>
      <c r="B194" s="6" t="s">
        <v>186</v>
      </c>
      <c r="C194" s="6">
        <f>0</f>
        <v>0</v>
      </c>
      <c r="D194" s="6" t="s">
        <v>207</v>
      </c>
      <c r="E194" s="6">
        <f>0</f>
        <v>0</v>
      </c>
      <c r="F194" s="6">
        <f t="shared" si="9"/>
        <v>0</v>
      </c>
    </row>
    <row r="195" spans="1:6" x14ac:dyDescent="0.25">
      <c r="A195" s="8">
        <v>13.9</v>
      </c>
      <c r="B195" s="6" t="s">
        <v>187</v>
      </c>
      <c r="C195" s="6">
        <f>0</f>
        <v>0</v>
      </c>
      <c r="D195" s="6" t="s">
        <v>207</v>
      </c>
      <c r="E195" s="6">
        <f>0</f>
        <v>0</v>
      </c>
      <c r="F195" s="6">
        <f t="shared" si="9"/>
        <v>0</v>
      </c>
    </row>
    <row r="196" spans="1:6" x14ac:dyDescent="0.25">
      <c r="A196" s="11">
        <v>13.1</v>
      </c>
      <c r="B196" s="6" t="s">
        <v>188</v>
      </c>
      <c r="C196" s="6">
        <f>0</f>
        <v>0</v>
      </c>
      <c r="D196" s="6" t="s">
        <v>207</v>
      </c>
      <c r="E196" s="6">
        <f>0</f>
        <v>0</v>
      </c>
      <c r="F196" s="6">
        <f t="shared" si="9"/>
        <v>0</v>
      </c>
    </row>
    <row r="197" spans="1:6" x14ac:dyDescent="0.25">
      <c r="A197" s="6">
        <v>14</v>
      </c>
      <c r="B197" s="9" t="s">
        <v>189</v>
      </c>
      <c r="C197" s="6"/>
      <c r="D197" s="6"/>
      <c r="E197" s="6"/>
      <c r="F197" s="6"/>
    </row>
    <row r="198" spans="1:6" x14ac:dyDescent="0.25">
      <c r="A198" s="8">
        <v>14.1</v>
      </c>
      <c r="B198" s="6" t="s">
        <v>190</v>
      </c>
      <c r="C198" s="6">
        <f>0</f>
        <v>0</v>
      </c>
      <c r="D198" s="6" t="s">
        <v>207</v>
      </c>
      <c r="E198" s="6">
        <f>0</f>
        <v>0</v>
      </c>
      <c r="F198" s="6">
        <f>C198*E198</f>
        <v>0</v>
      </c>
    </row>
    <row r="199" spans="1:6" x14ac:dyDescent="0.25">
      <c r="A199" s="8">
        <v>14.2</v>
      </c>
      <c r="B199" s="6" t="s">
        <v>191</v>
      </c>
      <c r="C199" s="6">
        <f>0</f>
        <v>0</v>
      </c>
      <c r="D199" s="6" t="s">
        <v>207</v>
      </c>
      <c r="E199" s="6">
        <f>0</f>
        <v>0</v>
      </c>
      <c r="F199" s="6">
        <f t="shared" ref="F199:F209" si="10">C199*E199</f>
        <v>0</v>
      </c>
    </row>
    <row r="200" spans="1:6" x14ac:dyDescent="0.25">
      <c r="A200" s="8">
        <v>14.3</v>
      </c>
      <c r="B200" s="6" t="s">
        <v>192</v>
      </c>
      <c r="C200" s="6">
        <f>0</f>
        <v>0</v>
      </c>
      <c r="D200" s="6" t="s">
        <v>206</v>
      </c>
      <c r="E200" s="6">
        <f>0</f>
        <v>0</v>
      </c>
      <c r="F200" s="6">
        <f t="shared" si="10"/>
        <v>0</v>
      </c>
    </row>
    <row r="201" spans="1:6" x14ac:dyDescent="0.25">
      <c r="A201" s="8">
        <v>14.4</v>
      </c>
      <c r="B201" s="6" t="s">
        <v>193</v>
      </c>
      <c r="C201" s="6">
        <f>0</f>
        <v>0</v>
      </c>
      <c r="D201" s="6" t="s">
        <v>205</v>
      </c>
      <c r="E201" s="6">
        <f>0</f>
        <v>0</v>
      </c>
      <c r="F201" s="6">
        <f t="shared" si="10"/>
        <v>0</v>
      </c>
    </row>
    <row r="202" spans="1:6" x14ac:dyDescent="0.25">
      <c r="A202" s="8">
        <v>14.5</v>
      </c>
      <c r="B202" s="6" t="s">
        <v>194</v>
      </c>
      <c r="C202" s="6">
        <f>0</f>
        <v>0</v>
      </c>
      <c r="D202" s="6" t="s">
        <v>205</v>
      </c>
      <c r="E202" s="6">
        <f>0</f>
        <v>0</v>
      </c>
      <c r="F202" s="6">
        <f t="shared" si="10"/>
        <v>0</v>
      </c>
    </row>
    <row r="203" spans="1:6" x14ac:dyDescent="0.25">
      <c r="A203" s="8">
        <v>14.6</v>
      </c>
      <c r="B203" s="6" t="s">
        <v>195</v>
      </c>
      <c r="C203" s="6">
        <f>0</f>
        <v>0</v>
      </c>
      <c r="D203" s="6" t="s">
        <v>204</v>
      </c>
      <c r="E203" s="6">
        <f>0</f>
        <v>0</v>
      </c>
      <c r="F203" s="6">
        <f t="shared" si="10"/>
        <v>0</v>
      </c>
    </row>
    <row r="204" spans="1:6" x14ac:dyDescent="0.25">
      <c r="A204" s="8">
        <v>14.7</v>
      </c>
      <c r="B204" s="6" t="s">
        <v>196</v>
      </c>
      <c r="C204" s="6">
        <f>0</f>
        <v>0</v>
      </c>
      <c r="D204" s="6" t="s">
        <v>204</v>
      </c>
      <c r="E204" s="6">
        <f>0</f>
        <v>0</v>
      </c>
      <c r="F204" s="6">
        <f t="shared" si="10"/>
        <v>0</v>
      </c>
    </row>
    <row r="205" spans="1:6" x14ac:dyDescent="0.25">
      <c r="A205" s="8">
        <v>14.8</v>
      </c>
      <c r="B205" s="6" t="s">
        <v>197</v>
      </c>
      <c r="C205" s="6">
        <f>0</f>
        <v>0</v>
      </c>
      <c r="D205" s="6" t="s">
        <v>204</v>
      </c>
      <c r="E205" s="6">
        <f>0</f>
        <v>0</v>
      </c>
      <c r="F205" s="6">
        <f t="shared" si="10"/>
        <v>0</v>
      </c>
    </row>
    <row r="206" spans="1:6" x14ac:dyDescent="0.25">
      <c r="A206" s="8">
        <v>14.9</v>
      </c>
      <c r="B206" s="6" t="s">
        <v>198</v>
      </c>
      <c r="C206" s="6">
        <f>0</f>
        <v>0</v>
      </c>
      <c r="D206" s="6" t="s">
        <v>205</v>
      </c>
      <c r="E206" s="6">
        <f>0</f>
        <v>0</v>
      </c>
      <c r="F206" s="6">
        <f t="shared" si="10"/>
        <v>0</v>
      </c>
    </row>
    <row r="207" spans="1:6" x14ac:dyDescent="0.25">
      <c r="A207" s="11">
        <v>14.1</v>
      </c>
      <c r="B207" s="6" t="s">
        <v>199</v>
      </c>
      <c r="C207" s="6">
        <f>0</f>
        <v>0</v>
      </c>
      <c r="D207" s="6" t="s">
        <v>205</v>
      </c>
      <c r="E207" s="6">
        <f>0</f>
        <v>0</v>
      </c>
      <c r="F207" s="6">
        <f t="shared" si="10"/>
        <v>0</v>
      </c>
    </row>
    <row r="208" spans="1:6" x14ac:dyDescent="0.25">
      <c r="A208" s="8">
        <v>14.11</v>
      </c>
      <c r="B208" s="6" t="s">
        <v>200</v>
      </c>
      <c r="C208" s="6">
        <f>0</f>
        <v>0</v>
      </c>
      <c r="D208" s="6" t="s">
        <v>204</v>
      </c>
      <c r="E208" s="6">
        <f>0</f>
        <v>0</v>
      </c>
      <c r="F208" s="6">
        <f t="shared" si="10"/>
        <v>0</v>
      </c>
    </row>
    <row r="209" spans="1:6" x14ac:dyDescent="0.25">
      <c r="A209" s="8">
        <v>14.12</v>
      </c>
      <c r="B209" s="6" t="s">
        <v>201</v>
      </c>
      <c r="C209" s="6">
        <f>0</f>
        <v>0</v>
      </c>
      <c r="D209" s="6" t="s">
        <v>204</v>
      </c>
      <c r="E209" s="6">
        <f>0</f>
        <v>0</v>
      </c>
      <c r="F209" s="6">
        <f t="shared" si="10"/>
        <v>0</v>
      </c>
    </row>
    <row r="210" spans="1:6" x14ac:dyDescent="0.25">
      <c r="A210" s="6">
        <v>15</v>
      </c>
      <c r="B210" s="9" t="s">
        <v>202</v>
      </c>
      <c r="C210" s="6"/>
      <c r="D210" s="6"/>
      <c r="E210" s="6"/>
      <c r="F210" s="6"/>
    </row>
    <row r="211" spans="1:6" x14ac:dyDescent="0.25">
      <c r="A211" s="8">
        <v>15.1</v>
      </c>
      <c r="B211" s="6" t="s">
        <v>203</v>
      </c>
      <c r="C211" s="6">
        <f>0</f>
        <v>0</v>
      </c>
      <c r="D211" s="6" t="s">
        <v>204</v>
      </c>
      <c r="E211" s="6">
        <f>0</f>
        <v>0</v>
      </c>
      <c r="F211" s="6">
        <f>C211*E211</f>
        <v>0</v>
      </c>
    </row>
    <row r="212" spans="1:6" x14ac:dyDescent="0.25">
      <c r="F212" s="14">
        <f>SUM(F18:F211)</f>
        <v>0</v>
      </c>
    </row>
    <row r="213" spans="1:6" x14ac:dyDescent="0.25">
      <c r="F213" s="13"/>
    </row>
    <row r="215" spans="1:6" ht="15.75" thickBot="1" x14ac:dyDescent="0.3"/>
    <row r="216" spans="1:6" ht="15.75" x14ac:dyDescent="0.25">
      <c r="B216" s="15" t="s">
        <v>214</v>
      </c>
      <c r="C216" s="16"/>
      <c r="D216" s="15"/>
      <c r="E216" s="15"/>
      <c r="F216" s="17">
        <f>F212</f>
        <v>0</v>
      </c>
    </row>
    <row r="217" spans="1:6" x14ac:dyDescent="0.25">
      <c r="B217" s="18" t="s">
        <v>215</v>
      </c>
      <c r="C217" s="19"/>
      <c r="D217" s="7"/>
      <c r="E217" s="7"/>
      <c r="F217" s="20"/>
    </row>
    <row r="218" spans="1:6" x14ac:dyDescent="0.25">
      <c r="B218" s="7" t="s">
        <v>216</v>
      </c>
      <c r="C218" s="21">
        <v>0.1</v>
      </c>
      <c r="D218" s="7"/>
      <c r="E218" s="7"/>
      <c r="F218" s="22">
        <f>F$216*C218</f>
        <v>0</v>
      </c>
    </row>
    <row r="219" spans="1:6" x14ac:dyDescent="0.25">
      <c r="B219" s="7" t="s">
        <v>217</v>
      </c>
      <c r="C219" s="21">
        <v>0.01</v>
      </c>
      <c r="D219" s="7"/>
      <c r="E219" s="7"/>
      <c r="F219" s="22">
        <f>F$216*C219</f>
        <v>0</v>
      </c>
    </row>
    <row r="220" spans="1:6" x14ac:dyDescent="0.25">
      <c r="B220" s="7" t="s">
        <v>218</v>
      </c>
      <c r="C220" s="21">
        <v>0.03</v>
      </c>
      <c r="D220" s="7"/>
      <c r="E220" s="7"/>
      <c r="F220" s="22">
        <f>F$216*C220</f>
        <v>0</v>
      </c>
    </row>
    <row r="221" spans="1:6" x14ac:dyDescent="0.25">
      <c r="B221" s="7" t="s">
        <v>219</v>
      </c>
      <c r="C221" s="23"/>
      <c r="D221" s="7"/>
      <c r="E221" s="7"/>
      <c r="F221" s="24">
        <f>SUM(F218:F220)</f>
        <v>0</v>
      </c>
    </row>
    <row r="222" spans="1:6" x14ac:dyDescent="0.25">
      <c r="B222" s="7" t="s">
        <v>220</v>
      </c>
      <c r="C222" s="25">
        <v>0.16</v>
      </c>
      <c r="D222" s="7"/>
      <c r="E222" s="7"/>
      <c r="F222" s="26">
        <f>F218*C222</f>
        <v>0</v>
      </c>
    </row>
    <row r="223" spans="1:6" ht="15.75" thickBot="1" x14ac:dyDescent="0.3">
      <c r="B223" s="27" t="s">
        <v>221</v>
      </c>
      <c r="C223" s="28"/>
      <c r="D223" s="27"/>
      <c r="E223" s="27"/>
      <c r="F223" s="29">
        <f>F216+F221+F222</f>
        <v>0</v>
      </c>
    </row>
    <row r="229" spans="2:2" x14ac:dyDescent="0.25">
      <c r="B229" t="s">
        <v>222</v>
      </c>
    </row>
    <row r="231" spans="2:2" x14ac:dyDescent="0.25">
      <c r="B231" t="s">
        <v>223</v>
      </c>
    </row>
    <row r="232" spans="2:2" x14ac:dyDescent="0.25">
      <c r="B232" t="s">
        <v>224</v>
      </c>
    </row>
  </sheetData>
  <mergeCells count="4">
    <mergeCell ref="A9:D9"/>
    <mergeCell ref="A10:B10"/>
    <mergeCell ref="A11:D11"/>
    <mergeCell ref="A1:I7"/>
  </mergeCells>
  <phoneticPr fontId="4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D19C0190 educacion</dc:creator>
  <cp:lastModifiedBy>Amanda Brito</cp:lastModifiedBy>
  <dcterms:created xsi:type="dcterms:W3CDTF">2023-07-30T19:05:18Z</dcterms:created>
  <dcterms:modified xsi:type="dcterms:W3CDTF">2023-09-18T14:52:10Z</dcterms:modified>
</cp:coreProperties>
</file>